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defaultThemeVersion="166925"/>
  <xr:revisionPtr revIDLastSave="101" documentId="8_{AFCC5B3F-983B-4AF0-A0F9-038BF0C8B953}" xr6:coauthVersionLast="47" xr6:coauthVersionMax="47" xr10:uidLastSave="{02BA1876-8C1C-4A67-A92B-E8058CB38660}"/>
  <bookViews>
    <workbookView xWindow="-93" yWindow="-93" windowWidth="25786" windowHeight="13986" activeTab="2" xr2:uid="{0D496071-E1AC-43AC-AA1A-5EE19FC03A92}"/>
  </bookViews>
  <sheets>
    <sheet name="Lineaire Hypotheek" sheetId="1" r:id="rId1"/>
    <sheet name="Lineaire Hypotheek + Sneeuwbal " sheetId="4" r:id="rId2"/>
    <sheet name="Vanuit Vaste Maandlas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5" i="2" l="1"/>
  <c r="G10" i="2"/>
  <c r="G9" i="2"/>
  <c r="C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I7" i="4"/>
  <c r="I8" i="4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A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F7" i="1"/>
  <c r="G7" i="2"/>
  <c r="C8" i="2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K8" i="4" l="1"/>
  <c r="C9" i="4"/>
  <c r="D9" i="4"/>
  <c r="D8" i="4"/>
  <c r="G8" i="2"/>
  <c r="D8" i="1"/>
  <c r="F8" i="1"/>
  <c r="D9" i="1" s="1"/>
  <c r="D8" i="2"/>
  <c r="E8" i="2" s="1"/>
  <c r="E9" i="2" s="1"/>
  <c r="E10" i="2" l="1"/>
  <c r="C9" i="2"/>
  <c r="F9" i="2" s="1"/>
  <c r="F9" i="4"/>
  <c r="E9" i="4"/>
  <c r="G9" i="4" s="1"/>
  <c r="H9" i="4" s="1"/>
  <c r="F9" i="1"/>
  <c r="D10" i="1" s="1"/>
  <c r="D9" i="2"/>
  <c r="E11" i="2" l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E218" i="2" s="1"/>
  <c r="E219" i="2" s="1"/>
  <c r="E220" i="2" s="1"/>
  <c r="E221" i="2" s="1"/>
  <c r="E222" i="2" s="1"/>
  <c r="E223" i="2" s="1"/>
  <c r="E224" i="2" s="1"/>
  <c r="E225" i="2" s="1"/>
  <c r="E226" i="2" s="1"/>
  <c r="E227" i="2" s="1"/>
  <c r="E228" i="2" s="1"/>
  <c r="E229" i="2" s="1"/>
  <c r="E230" i="2" s="1"/>
  <c r="E231" i="2" s="1"/>
  <c r="E232" i="2" s="1"/>
  <c r="E233" i="2" s="1"/>
  <c r="E234" i="2" s="1"/>
  <c r="E235" i="2" s="1"/>
  <c r="E236" i="2" s="1"/>
  <c r="E237" i="2" s="1"/>
  <c r="E238" i="2" s="1"/>
  <c r="E239" i="2" s="1"/>
  <c r="E240" i="2" s="1"/>
  <c r="E241" i="2" s="1"/>
  <c r="E242" i="2" s="1"/>
  <c r="E243" i="2" s="1"/>
  <c r="E244" i="2" s="1"/>
  <c r="E245" i="2" s="1"/>
  <c r="E246" i="2" s="1"/>
  <c r="E247" i="2" s="1"/>
  <c r="E248" i="2" s="1"/>
  <c r="E249" i="2" s="1"/>
  <c r="E250" i="2" s="1"/>
  <c r="E251" i="2" s="1"/>
  <c r="E252" i="2" s="1"/>
  <c r="E253" i="2" s="1"/>
  <c r="E254" i="2" s="1"/>
  <c r="E255" i="2" s="1"/>
  <c r="E256" i="2" s="1"/>
  <c r="E257" i="2" s="1"/>
  <c r="E258" i="2" s="1"/>
  <c r="E259" i="2" s="1"/>
  <c r="E260" i="2" s="1"/>
  <c r="E261" i="2" s="1"/>
  <c r="E262" i="2" s="1"/>
  <c r="E263" i="2" s="1"/>
  <c r="E264" i="2" s="1"/>
  <c r="I9" i="4"/>
  <c r="K9" i="4"/>
  <c r="F10" i="1"/>
  <c r="D10" i="4" l="1"/>
  <c r="C10" i="4"/>
  <c r="F11" i="1"/>
  <c r="D12" i="1" s="1"/>
  <c r="D11" i="1"/>
  <c r="F12" i="1"/>
  <c r="D13" i="1" s="1"/>
  <c r="F10" i="4" l="1"/>
  <c r="E10" i="4"/>
  <c r="G10" i="4" s="1"/>
  <c r="H10" i="4" s="1"/>
  <c r="C10" i="2"/>
  <c r="F13" i="1"/>
  <c r="D14" i="1" s="1"/>
  <c r="I10" i="4" l="1"/>
  <c r="K10" i="4"/>
  <c r="D10" i="2"/>
  <c r="F10" i="2" s="1"/>
  <c r="F14" i="1"/>
  <c r="D15" i="1" s="1"/>
  <c r="D11" i="4" l="1"/>
  <c r="C11" i="4"/>
  <c r="D11" i="2"/>
  <c r="F15" i="1"/>
  <c r="D16" i="1" s="1"/>
  <c r="E11" i="4" l="1"/>
  <c r="F11" i="4"/>
  <c r="C11" i="2"/>
  <c r="F16" i="1"/>
  <c r="D17" i="1" s="1"/>
  <c r="F11" i="2" l="1"/>
  <c r="G11" i="4"/>
  <c r="H11" i="4" s="1"/>
  <c r="G11" i="2"/>
  <c r="F17" i="1"/>
  <c r="D18" i="1" s="1"/>
  <c r="I11" i="4" l="1"/>
  <c r="K11" i="4"/>
  <c r="C12" i="2"/>
  <c r="D12" i="2"/>
  <c r="F18" i="1"/>
  <c r="D19" i="1" s="1"/>
  <c r="F12" i="2" l="1"/>
  <c r="D12" i="4"/>
  <c r="C12" i="4"/>
  <c r="G12" i="2"/>
  <c r="F19" i="1"/>
  <c r="D20" i="1" s="1"/>
  <c r="F12" i="4" l="1"/>
  <c r="E12" i="4"/>
  <c r="G12" i="4" s="1"/>
  <c r="H12" i="4" s="1"/>
  <c r="C13" i="2"/>
  <c r="D13" i="2"/>
  <c r="F20" i="1"/>
  <c r="D21" i="1" s="1"/>
  <c r="F13" i="2" l="1"/>
  <c r="I12" i="4"/>
  <c r="K12" i="4"/>
  <c r="F21" i="1"/>
  <c r="D22" i="1" s="1"/>
  <c r="D13" i="4" l="1"/>
  <c r="C13" i="4"/>
  <c r="G13" i="2"/>
  <c r="F22" i="1"/>
  <c r="D23" i="1" s="1"/>
  <c r="F13" i="4" l="1"/>
  <c r="E13" i="4"/>
  <c r="G13" i="4" s="1"/>
  <c r="H13" i="4" s="1"/>
  <c r="C14" i="2"/>
  <c r="D14" i="2"/>
  <c r="F23" i="1"/>
  <c r="D24" i="1" s="1"/>
  <c r="F14" i="2" l="1"/>
  <c r="K13" i="4"/>
  <c r="I13" i="4"/>
  <c r="F24" i="1"/>
  <c r="D25" i="1" s="1"/>
  <c r="C14" i="4" l="1"/>
  <c r="D14" i="4"/>
  <c r="G14" i="2"/>
  <c r="F25" i="1"/>
  <c r="D26" i="1" s="1"/>
  <c r="F14" i="4" l="1"/>
  <c r="E14" i="4"/>
  <c r="G14" i="4" s="1"/>
  <c r="H14" i="4" s="1"/>
  <c r="I14" i="4" s="1"/>
  <c r="C15" i="2"/>
  <c r="D15" i="2"/>
  <c r="F26" i="1"/>
  <c r="D27" i="1" s="1"/>
  <c r="F15" i="2" l="1"/>
  <c r="C15" i="4"/>
  <c r="D15" i="4"/>
  <c r="K14" i="4"/>
  <c r="F27" i="1"/>
  <c r="D28" i="1" s="1"/>
  <c r="E15" i="4" l="1"/>
  <c r="F15" i="4"/>
  <c r="G15" i="2"/>
  <c r="C16" i="2" s="1"/>
  <c r="F28" i="1"/>
  <c r="D29" i="1" s="1"/>
  <c r="G15" i="4" l="1"/>
  <c r="H15" i="4" s="1"/>
  <c r="D16" i="2"/>
  <c r="F29" i="1"/>
  <c r="D30" i="1" s="1"/>
  <c r="F16" i="2" l="1"/>
  <c r="G16" i="2" s="1"/>
  <c r="C17" i="2" s="1"/>
  <c r="I15" i="4"/>
  <c r="K15" i="4"/>
  <c r="F30" i="1"/>
  <c r="D31" i="1" s="1"/>
  <c r="D16" i="4" l="1"/>
  <c r="C16" i="4"/>
  <c r="D17" i="2"/>
  <c r="F31" i="1"/>
  <c r="D32" i="1" s="1"/>
  <c r="F17" i="2" l="1"/>
  <c r="G17" i="2" s="1"/>
  <c r="C18" i="2" s="1"/>
  <c r="F16" i="4"/>
  <c r="E16" i="4"/>
  <c r="G16" i="4" s="1"/>
  <c r="H16" i="4" s="1"/>
  <c r="F32" i="1"/>
  <c r="D33" i="1" s="1"/>
  <c r="I16" i="4" l="1"/>
  <c r="K16" i="4"/>
  <c r="D18" i="2"/>
  <c r="F18" i="2" s="1"/>
  <c r="F33" i="1"/>
  <c r="D34" i="1" s="1"/>
  <c r="D17" i="4" l="1"/>
  <c r="C17" i="4"/>
  <c r="F34" i="1"/>
  <c r="D35" i="1" s="1"/>
  <c r="F17" i="4" l="1"/>
  <c r="E17" i="4"/>
  <c r="G17" i="4" s="1"/>
  <c r="H17" i="4" s="1"/>
  <c r="G18" i="2"/>
  <c r="C19" i="2" s="1"/>
  <c r="F35" i="1"/>
  <c r="D36" i="1" s="1"/>
  <c r="I17" i="4" l="1"/>
  <c r="K17" i="4"/>
  <c r="D19" i="2"/>
  <c r="F19" i="2" s="1"/>
  <c r="F36" i="1"/>
  <c r="D37" i="1" s="1"/>
  <c r="D18" i="4" l="1"/>
  <c r="C18" i="4"/>
  <c r="F37" i="1"/>
  <c r="D38" i="1" s="1"/>
  <c r="F18" i="4" l="1"/>
  <c r="E18" i="4"/>
  <c r="G18" i="4" s="1"/>
  <c r="H18" i="4" s="1"/>
  <c r="G19" i="2"/>
  <c r="C20" i="2" s="1"/>
  <c r="F38" i="1"/>
  <c r="D39" i="1" s="1"/>
  <c r="I18" i="4" l="1"/>
  <c r="K18" i="4"/>
  <c r="D20" i="2"/>
  <c r="F20" i="2" s="1"/>
  <c r="F39" i="1"/>
  <c r="D40" i="1" s="1"/>
  <c r="D19" i="4" l="1"/>
  <c r="C19" i="4"/>
  <c r="F40" i="1"/>
  <c r="D41" i="1" s="1"/>
  <c r="F19" i="4" l="1"/>
  <c r="E19" i="4"/>
  <c r="G19" i="4" s="1"/>
  <c r="H19" i="4" s="1"/>
  <c r="I19" i="4"/>
  <c r="G20" i="2"/>
  <c r="C21" i="2" s="1"/>
  <c r="F41" i="1"/>
  <c r="D42" i="1" s="1"/>
  <c r="D20" i="4" l="1"/>
  <c r="C20" i="4"/>
  <c r="K19" i="4"/>
  <c r="D21" i="2"/>
  <c r="F21" i="2" s="1"/>
  <c r="F42" i="1"/>
  <c r="D43" i="1" s="1"/>
  <c r="F20" i="4" l="1"/>
  <c r="E20" i="4"/>
  <c r="G20" i="4" s="1"/>
  <c r="H20" i="4" s="1"/>
  <c r="F43" i="1"/>
  <c r="D44" i="1" s="1"/>
  <c r="K20" i="4" l="1"/>
  <c r="I20" i="4"/>
  <c r="G21" i="2"/>
  <c r="C22" i="2" s="1"/>
  <c r="F44" i="1"/>
  <c r="D45" i="1" s="1"/>
  <c r="C21" i="4" l="1"/>
  <c r="D21" i="4"/>
  <c r="D22" i="2"/>
  <c r="F22" i="2" s="1"/>
  <c r="F45" i="1"/>
  <c r="D46" i="1" s="1"/>
  <c r="E21" i="4" l="1"/>
  <c r="F21" i="4"/>
  <c r="F46" i="1"/>
  <c r="D47" i="1" s="1"/>
  <c r="G21" i="4" l="1"/>
  <c r="H21" i="4" s="1"/>
  <c r="G22" i="2"/>
  <c r="C23" i="2" s="1"/>
  <c r="F47" i="1"/>
  <c r="D48" i="1" s="1"/>
  <c r="I21" i="4" l="1"/>
  <c r="K21" i="4"/>
  <c r="D23" i="2"/>
  <c r="F23" i="2" s="1"/>
  <c r="F48" i="1"/>
  <c r="D49" i="1" s="1"/>
  <c r="D22" i="4" l="1"/>
  <c r="C22" i="4"/>
  <c r="F49" i="1"/>
  <c r="D50" i="1" s="1"/>
  <c r="F22" i="4" l="1"/>
  <c r="E22" i="4"/>
  <c r="G22" i="4" s="1"/>
  <c r="H22" i="4" s="1"/>
  <c r="G23" i="2"/>
  <c r="C24" i="2" s="1"/>
  <c r="F50" i="1"/>
  <c r="D51" i="1" s="1"/>
  <c r="I22" i="4" l="1"/>
  <c r="K22" i="4"/>
  <c r="D24" i="2"/>
  <c r="F24" i="2" s="1"/>
  <c r="F51" i="1"/>
  <c r="D52" i="1" s="1"/>
  <c r="D23" i="4" l="1"/>
  <c r="C23" i="4"/>
  <c r="F52" i="1"/>
  <c r="D53" i="1" s="1"/>
  <c r="E23" i="4" l="1"/>
  <c r="F23" i="4"/>
  <c r="G24" i="2"/>
  <c r="C25" i="2" s="1"/>
  <c r="F53" i="1"/>
  <c r="D54" i="1" s="1"/>
  <c r="G23" i="4" l="1"/>
  <c r="H23" i="4" s="1"/>
  <c r="D25" i="2"/>
  <c r="F25" i="2" s="1"/>
  <c r="F54" i="1"/>
  <c r="D55" i="1" s="1"/>
  <c r="I23" i="4" l="1"/>
  <c r="K23" i="4"/>
  <c r="F55" i="1"/>
  <c r="D56" i="1" s="1"/>
  <c r="D24" i="4" l="1"/>
  <c r="C24" i="4"/>
  <c r="G25" i="2"/>
  <c r="C26" i="2" s="1"/>
  <c r="F56" i="1"/>
  <c r="D57" i="1" s="1"/>
  <c r="E24" i="4" l="1"/>
  <c r="F24" i="4"/>
  <c r="D26" i="2"/>
  <c r="F26" i="2" s="1"/>
  <c r="F57" i="1"/>
  <c r="D58" i="1" s="1"/>
  <c r="G24" i="4" l="1"/>
  <c r="H24" i="4" s="1"/>
  <c r="F58" i="1"/>
  <c r="D59" i="1" s="1"/>
  <c r="K24" i="4" l="1"/>
  <c r="I24" i="4"/>
  <c r="G26" i="2"/>
  <c r="C27" i="2" s="1"/>
  <c r="F59" i="1"/>
  <c r="D60" i="1" s="1"/>
  <c r="D25" i="4" l="1"/>
  <c r="C25" i="4"/>
  <c r="D27" i="2"/>
  <c r="F27" i="2" s="1"/>
  <c r="F60" i="1"/>
  <c r="D61" i="1" s="1"/>
  <c r="E25" i="4" l="1"/>
  <c r="F25" i="4"/>
  <c r="F61" i="1"/>
  <c r="D62" i="1" s="1"/>
  <c r="G25" i="4" l="1"/>
  <c r="H25" i="4" s="1"/>
  <c r="G27" i="2"/>
  <c r="C28" i="2" s="1"/>
  <c r="F62" i="1"/>
  <c r="D63" i="1" s="1"/>
  <c r="I25" i="4" l="1"/>
  <c r="K25" i="4"/>
  <c r="D28" i="2"/>
  <c r="F28" i="2" s="1"/>
  <c r="F63" i="1"/>
  <c r="D64" i="1" s="1"/>
  <c r="D26" i="4" l="1"/>
  <c r="C26" i="4"/>
  <c r="F64" i="1"/>
  <c r="D65" i="1" s="1"/>
  <c r="F26" i="4" l="1"/>
  <c r="E26" i="4"/>
  <c r="G26" i="4" s="1"/>
  <c r="H26" i="4" s="1"/>
  <c r="G28" i="2"/>
  <c r="C29" i="2" s="1"/>
  <c r="F65" i="1"/>
  <c r="D66" i="1" s="1"/>
  <c r="I26" i="4" l="1"/>
  <c r="K26" i="4"/>
  <c r="D29" i="2"/>
  <c r="F29" i="2" s="1"/>
  <c r="F66" i="1"/>
  <c r="D67" i="1" s="1"/>
  <c r="C27" i="4" l="1"/>
  <c r="D27" i="4"/>
  <c r="F67" i="1"/>
  <c r="D68" i="1" s="1"/>
  <c r="E27" i="4" l="1"/>
  <c r="F27" i="4"/>
  <c r="G29" i="2"/>
  <c r="C30" i="2" s="1"/>
  <c r="F68" i="1"/>
  <c r="D69" i="1" s="1"/>
  <c r="G27" i="4" l="1"/>
  <c r="H27" i="4" s="1"/>
  <c r="D30" i="2"/>
  <c r="F30" i="2" s="1"/>
  <c r="F69" i="1"/>
  <c r="D70" i="1" s="1"/>
  <c r="I27" i="4" l="1"/>
  <c r="K27" i="4"/>
  <c r="F70" i="1"/>
  <c r="D71" i="1" s="1"/>
  <c r="D28" i="4" l="1"/>
  <c r="C28" i="4"/>
  <c r="G30" i="2"/>
  <c r="C31" i="2" s="1"/>
  <c r="F71" i="1"/>
  <c r="D72" i="1" s="1"/>
  <c r="F28" i="4" l="1"/>
  <c r="E28" i="4"/>
  <c r="G28" i="4" s="1"/>
  <c r="H28" i="4" s="1"/>
  <c r="D31" i="2"/>
  <c r="F31" i="2" s="1"/>
  <c r="F72" i="1"/>
  <c r="D73" i="1" s="1"/>
  <c r="I28" i="4" l="1"/>
  <c r="K28" i="4"/>
  <c r="F73" i="1"/>
  <c r="D74" i="1" s="1"/>
  <c r="D29" i="4" l="1"/>
  <c r="C29" i="4"/>
  <c r="G31" i="2"/>
  <c r="C32" i="2" s="1"/>
  <c r="F74" i="1"/>
  <c r="D75" i="1" s="1"/>
  <c r="F29" i="4" l="1"/>
  <c r="E29" i="4"/>
  <c r="G29" i="4" s="1"/>
  <c r="H29" i="4" s="1"/>
  <c r="I29" i="4" s="1"/>
  <c r="D32" i="2"/>
  <c r="F32" i="2" s="1"/>
  <c r="F75" i="1"/>
  <c r="D76" i="1" s="1"/>
  <c r="D30" i="4" l="1"/>
  <c r="C30" i="4"/>
  <c r="K29" i="4"/>
  <c r="F76" i="1"/>
  <c r="D77" i="1" s="1"/>
  <c r="E30" i="4" l="1"/>
  <c r="F30" i="4"/>
  <c r="G32" i="2"/>
  <c r="C33" i="2" s="1"/>
  <c r="F77" i="1"/>
  <c r="D78" i="1" s="1"/>
  <c r="G30" i="4" l="1"/>
  <c r="H30" i="4" s="1"/>
  <c r="D33" i="2"/>
  <c r="F33" i="2" s="1"/>
  <c r="F78" i="1"/>
  <c r="D79" i="1" s="1"/>
  <c r="K30" i="4" l="1"/>
  <c r="I30" i="4"/>
  <c r="F79" i="1"/>
  <c r="D80" i="1" s="1"/>
  <c r="D31" i="4" l="1"/>
  <c r="C31" i="4"/>
  <c r="G33" i="2"/>
  <c r="C34" i="2" s="1"/>
  <c r="F80" i="1"/>
  <c r="D81" i="1" s="1"/>
  <c r="F31" i="4" l="1"/>
  <c r="E31" i="4"/>
  <c r="G31" i="4" s="1"/>
  <c r="H31" i="4" s="1"/>
  <c r="I31" i="4" s="1"/>
  <c r="D34" i="2"/>
  <c r="F34" i="2" s="1"/>
  <c r="F81" i="1"/>
  <c r="D82" i="1" s="1"/>
  <c r="D32" i="4" l="1"/>
  <c r="C32" i="4"/>
  <c r="K31" i="4"/>
  <c r="F82" i="1"/>
  <c r="D83" i="1" s="1"/>
  <c r="F32" i="4" l="1"/>
  <c r="E32" i="4"/>
  <c r="G32" i="4" s="1"/>
  <c r="H32" i="4" s="1"/>
  <c r="K32" i="4" s="1"/>
  <c r="I32" i="4"/>
  <c r="G34" i="2"/>
  <c r="C35" i="2" s="1"/>
  <c r="F83" i="1"/>
  <c r="D84" i="1" s="1"/>
  <c r="C33" i="4" l="1"/>
  <c r="D33" i="4"/>
  <c r="D35" i="2"/>
  <c r="F35" i="2" s="1"/>
  <c r="F84" i="1"/>
  <c r="D85" i="1" s="1"/>
  <c r="E33" i="4" l="1"/>
  <c r="F33" i="4"/>
  <c r="F85" i="1"/>
  <c r="D86" i="1" s="1"/>
  <c r="G33" i="4" l="1"/>
  <c r="H33" i="4" s="1"/>
  <c r="G35" i="2"/>
  <c r="C36" i="2" s="1"/>
  <c r="F86" i="1"/>
  <c r="D87" i="1" s="1"/>
  <c r="I33" i="4" l="1"/>
  <c r="K33" i="4"/>
  <c r="D36" i="2"/>
  <c r="F36" i="2" s="1"/>
  <c r="F87" i="1"/>
  <c r="D88" i="1" s="1"/>
  <c r="D34" i="4" l="1"/>
  <c r="C34" i="4"/>
  <c r="F88" i="1"/>
  <c r="D89" i="1" s="1"/>
  <c r="F34" i="4" l="1"/>
  <c r="E34" i="4"/>
  <c r="G36" i="2"/>
  <c r="C37" i="2" s="1"/>
  <c r="F89" i="1"/>
  <c r="D90" i="1" s="1"/>
  <c r="G34" i="4" l="1"/>
  <c r="H34" i="4" s="1"/>
  <c r="D37" i="2"/>
  <c r="F37" i="2" s="1"/>
  <c r="F90" i="1"/>
  <c r="D91" i="1" s="1"/>
  <c r="I34" i="4" l="1"/>
  <c r="K34" i="4"/>
  <c r="F91" i="1"/>
  <c r="D92" i="1" s="1"/>
  <c r="D35" i="4" l="1"/>
  <c r="C35" i="4"/>
  <c r="G37" i="2"/>
  <c r="C38" i="2" s="1"/>
  <c r="F92" i="1"/>
  <c r="D93" i="1" s="1"/>
  <c r="F35" i="4" l="1"/>
  <c r="E35" i="4"/>
  <c r="G35" i="4" s="1"/>
  <c r="H35" i="4" s="1"/>
  <c r="D38" i="2"/>
  <c r="F38" i="2" s="1"/>
  <c r="F93" i="1"/>
  <c r="D94" i="1" s="1"/>
  <c r="K35" i="4" l="1"/>
  <c r="I35" i="4"/>
  <c r="F94" i="1"/>
  <c r="D95" i="1" s="1"/>
  <c r="D36" i="4" l="1"/>
  <c r="C36" i="4"/>
  <c r="G38" i="2"/>
  <c r="C39" i="2" s="1"/>
  <c r="F95" i="1"/>
  <c r="D96" i="1" s="1"/>
  <c r="F36" i="4" l="1"/>
  <c r="E36" i="4"/>
  <c r="G36" i="4" s="1"/>
  <c r="H36" i="4" s="1"/>
  <c r="I36" i="4"/>
  <c r="D39" i="2"/>
  <c r="F39" i="2" s="1"/>
  <c r="F96" i="1"/>
  <c r="D97" i="1" s="1"/>
  <c r="D37" i="4" l="1"/>
  <c r="C37" i="4"/>
  <c r="K36" i="4"/>
  <c r="F97" i="1"/>
  <c r="D98" i="1" s="1"/>
  <c r="F37" i="4" l="1"/>
  <c r="E37" i="4"/>
  <c r="G37" i="4" s="1"/>
  <c r="H37" i="4" s="1"/>
  <c r="I37" i="4"/>
  <c r="G39" i="2"/>
  <c r="C40" i="2" s="1"/>
  <c r="F98" i="1"/>
  <c r="D99" i="1" s="1"/>
  <c r="C38" i="4" l="1"/>
  <c r="D38" i="4"/>
  <c r="K37" i="4"/>
  <c r="D40" i="2"/>
  <c r="F40" i="2" s="1"/>
  <c r="F99" i="1"/>
  <c r="D100" i="1" s="1"/>
  <c r="E38" i="4" l="1"/>
  <c r="F38" i="4"/>
  <c r="F100" i="1"/>
  <c r="D101" i="1" s="1"/>
  <c r="G38" i="4" l="1"/>
  <c r="H38" i="4" s="1"/>
  <c r="G40" i="2"/>
  <c r="C41" i="2" s="1"/>
  <c r="F101" i="1"/>
  <c r="D102" i="1" s="1"/>
  <c r="I38" i="4" l="1"/>
  <c r="K38" i="4"/>
  <c r="D41" i="2"/>
  <c r="F41" i="2" s="1"/>
  <c r="F102" i="1"/>
  <c r="D103" i="1" s="1"/>
  <c r="C39" i="4" l="1"/>
  <c r="D39" i="4"/>
  <c r="F103" i="1"/>
  <c r="D104" i="1" s="1"/>
  <c r="E39" i="4" l="1"/>
  <c r="F39" i="4"/>
  <c r="G41" i="2"/>
  <c r="C42" i="2" s="1"/>
  <c r="F104" i="1"/>
  <c r="D105" i="1" s="1"/>
  <c r="G39" i="4" l="1"/>
  <c r="H39" i="4" s="1"/>
  <c r="D42" i="2"/>
  <c r="F42" i="2" s="1"/>
  <c r="F105" i="1"/>
  <c r="D106" i="1" s="1"/>
  <c r="I39" i="4" l="1"/>
  <c r="K39" i="4"/>
  <c r="F106" i="1"/>
  <c r="D107" i="1" s="1"/>
  <c r="D40" i="4" l="1"/>
  <c r="C40" i="4"/>
  <c r="G42" i="2"/>
  <c r="C43" i="2" s="1"/>
  <c r="F107" i="1"/>
  <c r="D108" i="1" s="1"/>
  <c r="F40" i="4" l="1"/>
  <c r="E40" i="4"/>
  <c r="G40" i="4" s="1"/>
  <c r="H40" i="4" s="1"/>
  <c r="K40" i="4" s="1"/>
  <c r="D43" i="2"/>
  <c r="F43" i="2" s="1"/>
  <c r="F108" i="1"/>
  <c r="D109" i="1" s="1"/>
  <c r="I40" i="4" l="1"/>
  <c r="F109" i="1"/>
  <c r="D110" i="1" s="1"/>
  <c r="D41" i="4" l="1"/>
  <c r="C41" i="4"/>
  <c r="G43" i="2"/>
  <c r="C44" i="2" s="1"/>
  <c r="F110" i="1"/>
  <c r="D111" i="1" s="1"/>
  <c r="F41" i="4" l="1"/>
  <c r="E41" i="4"/>
  <c r="G41" i="4" s="1"/>
  <c r="H41" i="4" s="1"/>
  <c r="I41" i="4" s="1"/>
  <c r="D44" i="2"/>
  <c r="F44" i="2" s="1"/>
  <c r="F111" i="1"/>
  <c r="D112" i="1" s="1"/>
  <c r="D42" i="4" l="1"/>
  <c r="C42" i="4"/>
  <c r="K41" i="4"/>
  <c r="F112" i="1"/>
  <c r="D113" i="1" s="1"/>
  <c r="F42" i="4" l="1"/>
  <c r="E42" i="4"/>
  <c r="G42" i="4" s="1"/>
  <c r="H42" i="4" s="1"/>
  <c r="I42" i="4"/>
  <c r="G44" i="2"/>
  <c r="C45" i="2" s="1"/>
  <c r="F113" i="1"/>
  <c r="D114" i="1" s="1"/>
  <c r="D43" i="4" l="1"/>
  <c r="C43" i="4"/>
  <c r="K42" i="4"/>
  <c r="D45" i="2"/>
  <c r="F45" i="2" s="1"/>
  <c r="F114" i="1"/>
  <c r="D115" i="1" s="1"/>
  <c r="F43" i="4" l="1"/>
  <c r="E43" i="4"/>
  <c r="G43" i="4" s="1"/>
  <c r="H43" i="4" s="1"/>
  <c r="I43" i="4"/>
  <c r="F115" i="1"/>
  <c r="D116" i="1" s="1"/>
  <c r="C44" i="4" l="1"/>
  <c r="D44" i="4"/>
  <c r="K43" i="4"/>
  <c r="G45" i="2"/>
  <c r="C46" i="2" s="1"/>
  <c r="F116" i="1"/>
  <c r="D117" i="1" s="1"/>
  <c r="E44" i="4" l="1"/>
  <c r="F44" i="4"/>
  <c r="D46" i="2"/>
  <c r="F46" i="2" s="1"/>
  <c r="F117" i="1"/>
  <c r="D118" i="1" s="1"/>
  <c r="G44" i="4" l="1"/>
  <c r="H44" i="4" s="1"/>
  <c r="F118" i="1"/>
  <c r="D119" i="1" s="1"/>
  <c r="I44" i="4" l="1"/>
  <c r="K44" i="4"/>
  <c r="G46" i="2"/>
  <c r="C47" i="2" s="1"/>
  <c r="F119" i="1"/>
  <c r="D120" i="1" s="1"/>
  <c r="C45" i="4" l="1"/>
  <c r="D45" i="4"/>
  <c r="D47" i="2"/>
  <c r="F47" i="2" s="1"/>
  <c r="F120" i="1"/>
  <c r="D121" i="1" s="1"/>
  <c r="E45" i="4" l="1"/>
  <c r="F45" i="4"/>
  <c r="F121" i="1"/>
  <c r="D122" i="1" s="1"/>
  <c r="G45" i="4" l="1"/>
  <c r="H45" i="4" s="1"/>
  <c r="G47" i="2"/>
  <c r="C48" i="2" s="1"/>
  <c r="F122" i="1"/>
  <c r="D123" i="1" s="1"/>
  <c r="I45" i="4" l="1"/>
  <c r="K45" i="4"/>
  <c r="D48" i="2"/>
  <c r="F48" i="2" s="1"/>
  <c r="F123" i="1"/>
  <c r="D124" i="1" s="1"/>
  <c r="D46" i="4" l="1"/>
  <c r="C46" i="4"/>
  <c r="F124" i="1"/>
  <c r="D125" i="1" s="1"/>
  <c r="F46" i="4" l="1"/>
  <c r="E46" i="4"/>
  <c r="G46" i="4" s="1"/>
  <c r="H46" i="4" s="1"/>
  <c r="G48" i="2"/>
  <c r="C49" i="2" s="1"/>
  <c r="F125" i="1"/>
  <c r="D126" i="1" s="1"/>
  <c r="I46" i="4" l="1"/>
  <c r="K46" i="4"/>
  <c r="D49" i="2"/>
  <c r="F49" i="2" s="1"/>
  <c r="F126" i="1"/>
  <c r="D127" i="1" s="1"/>
  <c r="D47" i="4" l="1"/>
  <c r="C47" i="4"/>
  <c r="F127" i="1"/>
  <c r="D128" i="1" s="1"/>
  <c r="F47" i="4" l="1"/>
  <c r="E47" i="4"/>
  <c r="G47" i="4" s="1"/>
  <c r="H47" i="4" s="1"/>
  <c r="G49" i="2"/>
  <c r="C50" i="2" s="1"/>
  <c r="F128" i="1"/>
  <c r="D129" i="1" s="1"/>
  <c r="I47" i="4" l="1"/>
  <c r="K47" i="4"/>
  <c r="D50" i="2"/>
  <c r="F50" i="2" s="1"/>
  <c r="F129" i="1"/>
  <c r="D130" i="1" s="1"/>
  <c r="D48" i="4" l="1"/>
  <c r="C48" i="4"/>
  <c r="F130" i="1"/>
  <c r="D131" i="1" s="1"/>
  <c r="F48" i="4" l="1"/>
  <c r="E48" i="4"/>
  <c r="G48" i="4" s="1"/>
  <c r="H48" i="4" s="1"/>
  <c r="I48" i="4"/>
  <c r="G50" i="2"/>
  <c r="C51" i="2" s="1"/>
  <c r="F131" i="1"/>
  <c r="D132" i="1" s="1"/>
  <c r="D49" i="4" l="1"/>
  <c r="C49" i="4"/>
  <c r="K48" i="4"/>
  <c r="D51" i="2"/>
  <c r="F51" i="2" s="1"/>
  <c r="F132" i="1"/>
  <c r="D133" i="1" s="1"/>
  <c r="F49" i="4" l="1"/>
  <c r="E49" i="4"/>
  <c r="G49" i="4" s="1"/>
  <c r="H49" i="4" s="1"/>
  <c r="I49" i="4" s="1"/>
  <c r="F133" i="1"/>
  <c r="D134" i="1" s="1"/>
  <c r="D50" i="4" l="1"/>
  <c r="C50" i="4"/>
  <c r="K49" i="4"/>
  <c r="G51" i="2"/>
  <c r="C52" i="2" s="1"/>
  <c r="F134" i="1"/>
  <c r="D135" i="1" s="1"/>
  <c r="F50" i="4" l="1"/>
  <c r="E50" i="4"/>
  <c r="G50" i="4" s="1"/>
  <c r="H50" i="4" s="1"/>
  <c r="I50" i="4"/>
  <c r="D52" i="2"/>
  <c r="F52" i="2" s="1"/>
  <c r="F135" i="1"/>
  <c r="D136" i="1" s="1"/>
  <c r="C51" i="4" l="1"/>
  <c r="D51" i="4"/>
  <c r="K50" i="4"/>
  <c r="F136" i="1"/>
  <c r="D137" i="1" s="1"/>
  <c r="E51" i="4" l="1"/>
  <c r="F51" i="4"/>
  <c r="G52" i="2"/>
  <c r="C53" i="2" s="1"/>
  <c r="F137" i="1"/>
  <c r="D138" i="1" s="1"/>
  <c r="G51" i="4" l="1"/>
  <c r="H51" i="4" s="1"/>
  <c r="D53" i="2"/>
  <c r="F53" i="2" s="1"/>
  <c r="F138" i="1"/>
  <c r="D139" i="1" s="1"/>
  <c r="I51" i="4" l="1"/>
  <c r="K51" i="4"/>
  <c r="F139" i="1"/>
  <c r="D140" i="1" s="1"/>
  <c r="D52" i="4" l="1"/>
  <c r="C52" i="4"/>
  <c r="G53" i="2"/>
  <c r="C54" i="2" s="1"/>
  <c r="F140" i="1"/>
  <c r="D141" i="1" s="1"/>
  <c r="F52" i="4" l="1"/>
  <c r="E52" i="4"/>
  <c r="G52" i="4" s="1"/>
  <c r="H52" i="4" s="1"/>
  <c r="D54" i="2"/>
  <c r="F54" i="2" s="1"/>
  <c r="F141" i="1"/>
  <c r="D142" i="1" s="1"/>
  <c r="I52" i="4" l="1"/>
  <c r="K52" i="4"/>
  <c r="F142" i="1"/>
  <c r="D143" i="1" s="1"/>
  <c r="D53" i="4" l="1"/>
  <c r="C53" i="4"/>
  <c r="G54" i="2"/>
  <c r="C55" i="2" s="1"/>
  <c r="F143" i="1"/>
  <c r="D144" i="1" s="1"/>
  <c r="F53" i="4" l="1"/>
  <c r="E53" i="4"/>
  <c r="D55" i="2"/>
  <c r="F55" i="2" s="1"/>
  <c r="F144" i="1"/>
  <c r="D145" i="1" s="1"/>
  <c r="G53" i="4" l="1"/>
  <c r="H53" i="4" s="1"/>
  <c r="F145" i="1"/>
  <c r="D146" i="1" s="1"/>
  <c r="K53" i="4" l="1"/>
  <c r="I53" i="4"/>
  <c r="G55" i="2"/>
  <c r="C56" i="2" s="1"/>
  <c r="F146" i="1"/>
  <c r="D147" i="1" s="1"/>
  <c r="D54" i="4" l="1"/>
  <c r="C54" i="4"/>
  <c r="D56" i="2"/>
  <c r="F56" i="2" s="1"/>
  <c r="F147" i="1"/>
  <c r="D148" i="1" s="1"/>
  <c r="F54" i="4" l="1"/>
  <c r="E54" i="4"/>
  <c r="G54" i="4" s="1"/>
  <c r="H54" i="4" s="1"/>
  <c r="I54" i="4" s="1"/>
  <c r="F148" i="1"/>
  <c r="D149" i="1" s="1"/>
  <c r="D55" i="4" l="1"/>
  <c r="C55" i="4"/>
  <c r="K54" i="4"/>
  <c r="G56" i="2"/>
  <c r="C57" i="2" s="1"/>
  <c r="F149" i="1"/>
  <c r="D150" i="1" s="1"/>
  <c r="F55" i="4" l="1"/>
  <c r="E55" i="4"/>
  <c r="G55" i="4" s="1"/>
  <c r="H55" i="4" s="1"/>
  <c r="I55" i="4" s="1"/>
  <c r="D57" i="2"/>
  <c r="F57" i="2" s="1"/>
  <c r="F150" i="1"/>
  <c r="D151" i="1" s="1"/>
  <c r="D56" i="4" l="1"/>
  <c r="C56" i="4"/>
  <c r="K55" i="4"/>
  <c r="F151" i="1"/>
  <c r="D152" i="1" s="1"/>
  <c r="E56" i="4" l="1"/>
  <c r="F56" i="4"/>
  <c r="G57" i="2"/>
  <c r="C58" i="2" s="1"/>
  <c r="F152" i="1"/>
  <c r="D153" i="1" s="1"/>
  <c r="G56" i="4" l="1"/>
  <c r="H56" i="4" s="1"/>
  <c r="D58" i="2"/>
  <c r="F58" i="2" s="1"/>
  <c r="F153" i="1"/>
  <c r="D154" i="1" s="1"/>
  <c r="K56" i="4" l="1"/>
  <c r="I56" i="4"/>
  <c r="F154" i="1"/>
  <c r="D155" i="1" s="1"/>
  <c r="C57" i="4" l="1"/>
  <c r="D57" i="4"/>
  <c r="G58" i="2"/>
  <c r="C59" i="2" s="1"/>
  <c r="F155" i="1"/>
  <c r="D156" i="1" s="1"/>
  <c r="E57" i="4" l="1"/>
  <c r="F57" i="4"/>
  <c r="D59" i="2"/>
  <c r="F59" i="2" s="1"/>
  <c r="F156" i="1"/>
  <c r="D157" i="1" s="1"/>
  <c r="G57" i="4" l="1"/>
  <c r="H57" i="4" s="1"/>
  <c r="F157" i="1"/>
  <c r="D158" i="1" s="1"/>
  <c r="I57" i="4" l="1"/>
  <c r="K57" i="4"/>
  <c r="G59" i="2"/>
  <c r="C60" i="2" s="1"/>
  <c r="F158" i="1"/>
  <c r="D159" i="1" s="1"/>
  <c r="D58" i="4" l="1"/>
  <c r="C58" i="4"/>
  <c r="D60" i="2"/>
  <c r="F60" i="2" s="1"/>
  <c r="F159" i="1"/>
  <c r="D160" i="1" s="1"/>
  <c r="F58" i="4" l="1"/>
  <c r="E58" i="4"/>
  <c r="F160" i="1"/>
  <c r="D161" i="1" s="1"/>
  <c r="G58" i="4" l="1"/>
  <c r="H58" i="4" s="1"/>
  <c r="G60" i="2"/>
  <c r="C61" i="2" s="1"/>
  <c r="F161" i="1"/>
  <c r="D162" i="1" s="1"/>
  <c r="I58" i="4" l="1"/>
  <c r="K58" i="4"/>
  <c r="D61" i="2"/>
  <c r="F61" i="2" s="1"/>
  <c r="F162" i="1"/>
  <c r="D163" i="1" s="1"/>
  <c r="D59" i="4" l="1"/>
  <c r="C59" i="4"/>
  <c r="F163" i="1"/>
  <c r="D164" i="1" s="1"/>
  <c r="F59" i="4" l="1"/>
  <c r="E59" i="4"/>
  <c r="G59" i="4" s="1"/>
  <c r="H59" i="4" s="1"/>
  <c r="G61" i="2"/>
  <c r="C62" i="2" s="1"/>
  <c r="F164" i="1"/>
  <c r="D165" i="1" s="1"/>
  <c r="I59" i="4" l="1"/>
  <c r="K59" i="4"/>
  <c r="D62" i="2"/>
  <c r="F62" i="2" s="1"/>
  <c r="F165" i="1"/>
  <c r="D166" i="1" s="1"/>
  <c r="D60" i="4" l="1"/>
  <c r="C60" i="4"/>
  <c r="F166" i="1"/>
  <c r="D167" i="1" s="1"/>
  <c r="E60" i="4" l="1"/>
  <c r="F60" i="4"/>
  <c r="G62" i="2"/>
  <c r="C63" i="2" s="1"/>
  <c r="F167" i="1"/>
  <c r="D168" i="1" s="1"/>
  <c r="G60" i="4" l="1"/>
  <c r="H60" i="4" s="1"/>
  <c r="D63" i="2"/>
  <c r="F63" i="2" s="1"/>
  <c r="F168" i="1"/>
  <c r="D169" i="1" s="1"/>
  <c r="K60" i="4" l="1"/>
  <c r="I60" i="4"/>
  <c r="F169" i="1"/>
  <c r="D170" i="1" s="1"/>
  <c r="D61" i="4" l="1"/>
  <c r="C61" i="4"/>
  <c r="G63" i="2"/>
  <c r="C64" i="2" s="1"/>
  <c r="F170" i="1"/>
  <c r="D171" i="1" s="1"/>
  <c r="F61" i="4" l="1"/>
  <c r="E61" i="4"/>
  <c r="G61" i="4" s="1"/>
  <c r="H61" i="4" s="1"/>
  <c r="I61" i="4" s="1"/>
  <c r="D64" i="2"/>
  <c r="F64" i="2" s="1"/>
  <c r="F171" i="1"/>
  <c r="D172" i="1" s="1"/>
  <c r="C62" i="4" l="1"/>
  <c r="D62" i="4"/>
  <c r="K61" i="4"/>
  <c r="F172" i="1"/>
  <c r="D173" i="1" s="1"/>
  <c r="E62" i="4" l="1"/>
  <c r="F62" i="4"/>
  <c r="G64" i="2"/>
  <c r="C65" i="2" s="1"/>
  <c r="F173" i="1"/>
  <c r="D174" i="1" s="1"/>
  <c r="G62" i="4" l="1"/>
  <c r="H62" i="4" s="1"/>
  <c r="D65" i="2"/>
  <c r="F65" i="2" s="1"/>
  <c r="F174" i="1"/>
  <c r="D175" i="1" s="1"/>
  <c r="I62" i="4" l="1"/>
  <c r="K62" i="4"/>
  <c r="F175" i="1"/>
  <c r="D176" i="1" s="1"/>
  <c r="C63" i="4" l="1"/>
  <c r="D63" i="4"/>
  <c r="G65" i="2"/>
  <c r="C66" i="2" s="1"/>
  <c r="F176" i="1"/>
  <c r="D177" i="1" s="1"/>
  <c r="E63" i="4" l="1"/>
  <c r="F63" i="4"/>
  <c r="D66" i="2"/>
  <c r="F66" i="2" s="1"/>
  <c r="F177" i="1"/>
  <c r="D178" i="1" s="1"/>
  <c r="G63" i="4" l="1"/>
  <c r="H63" i="4" s="1"/>
  <c r="F178" i="1"/>
  <c r="D179" i="1" s="1"/>
  <c r="I63" i="4" l="1"/>
  <c r="K63" i="4"/>
  <c r="G66" i="2"/>
  <c r="C67" i="2" s="1"/>
  <c r="F179" i="1"/>
  <c r="D180" i="1" s="1"/>
  <c r="D64" i="4" l="1"/>
  <c r="C64" i="4"/>
  <c r="D67" i="2"/>
  <c r="F67" i="2" s="1"/>
  <c r="F180" i="1"/>
  <c r="D181" i="1" s="1"/>
  <c r="F64" i="4" l="1"/>
  <c r="E64" i="4"/>
  <c r="G64" i="4" s="1"/>
  <c r="H64" i="4" s="1"/>
  <c r="I64" i="4" s="1"/>
  <c r="F181" i="1"/>
  <c r="D182" i="1" s="1"/>
  <c r="D65" i="4" l="1"/>
  <c r="C65" i="4"/>
  <c r="K64" i="4"/>
  <c r="G67" i="2"/>
  <c r="C68" i="2" s="1"/>
  <c r="F182" i="1"/>
  <c r="D183" i="1" s="1"/>
  <c r="F65" i="4" l="1"/>
  <c r="E65" i="4"/>
  <c r="G65" i="4" s="1"/>
  <c r="H65" i="4" s="1"/>
  <c r="D68" i="2"/>
  <c r="F68" i="2" s="1"/>
  <c r="F183" i="1"/>
  <c r="D184" i="1" s="1"/>
  <c r="I65" i="4" l="1"/>
  <c r="K65" i="4"/>
  <c r="F184" i="1"/>
  <c r="D185" i="1" s="1"/>
  <c r="D66" i="4" l="1"/>
  <c r="C66" i="4"/>
  <c r="G68" i="2"/>
  <c r="C69" i="2" s="1"/>
  <c r="F185" i="1"/>
  <c r="D186" i="1" s="1"/>
  <c r="F66" i="4" l="1"/>
  <c r="E66" i="4"/>
  <c r="G66" i="4" s="1"/>
  <c r="H66" i="4" s="1"/>
  <c r="K66" i="4" s="1"/>
  <c r="D69" i="2"/>
  <c r="F69" i="2" s="1"/>
  <c r="F186" i="1"/>
  <c r="D187" i="1" s="1"/>
  <c r="I66" i="4" l="1"/>
  <c r="F187" i="1"/>
  <c r="D188" i="1" s="1"/>
  <c r="D67" i="4" l="1"/>
  <c r="C67" i="4"/>
  <c r="G69" i="2"/>
  <c r="C70" i="2" s="1"/>
  <c r="F188" i="1"/>
  <c r="D189" i="1" s="1"/>
  <c r="E67" i="4" l="1"/>
  <c r="F67" i="4"/>
  <c r="D70" i="2"/>
  <c r="F70" i="2" s="1"/>
  <c r="F189" i="1"/>
  <c r="D190" i="1" s="1"/>
  <c r="G67" i="4" l="1"/>
  <c r="H67" i="4" s="1"/>
  <c r="F190" i="1"/>
  <c r="D191" i="1" s="1"/>
  <c r="K67" i="4" l="1"/>
  <c r="I67" i="4"/>
  <c r="G70" i="2"/>
  <c r="C71" i="2" s="1"/>
  <c r="F191" i="1"/>
  <c r="D192" i="1" s="1"/>
  <c r="D68" i="4" l="1"/>
  <c r="C68" i="4"/>
  <c r="D71" i="2"/>
  <c r="F71" i="2" s="1"/>
  <c r="F192" i="1"/>
  <c r="D193" i="1" s="1"/>
  <c r="F68" i="4" l="1"/>
  <c r="E68" i="4"/>
  <c r="G68" i="4" s="1"/>
  <c r="H68" i="4" s="1"/>
  <c r="I68" i="4" s="1"/>
  <c r="F193" i="1"/>
  <c r="D194" i="1" s="1"/>
  <c r="C69" i="4" l="1"/>
  <c r="D69" i="4"/>
  <c r="K68" i="4"/>
  <c r="G71" i="2"/>
  <c r="C72" i="2" s="1"/>
  <c r="F194" i="1"/>
  <c r="D195" i="1" s="1"/>
  <c r="E69" i="4" l="1"/>
  <c r="F69" i="4"/>
  <c r="D72" i="2"/>
  <c r="F72" i="2" s="1"/>
  <c r="F195" i="1"/>
  <c r="D196" i="1" s="1"/>
  <c r="G69" i="4" l="1"/>
  <c r="H69" i="4" s="1"/>
  <c r="F196" i="1"/>
  <c r="D197" i="1" s="1"/>
  <c r="I69" i="4" l="1"/>
  <c r="K69" i="4"/>
  <c r="G72" i="2"/>
  <c r="C73" i="2" s="1"/>
  <c r="F197" i="1"/>
  <c r="D198" i="1" s="1"/>
  <c r="D70" i="4" l="1"/>
  <c r="C70" i="4"/>
  <c r="D73" i="2"/>
  <c r="F73" i="2" s="1"/>
  <c r="F198" i="1"/>
  <c r="D199" i="1" s="1"/>
  <c r="K70" i="4" l="1"/>
  <c r="F70" i="4"/>
  <c r="E70" i="4"/>
  <c r="G70" i="4" s="1"/>
  <c r="H70" i="4" s="1"/>
  <c r="F199" i="1"/>
  <c r="D200" i="1" s="1"/>
  <c r="I70" i="4" l="1"/>
  <c r="G73" i="2"/>
  <c r="C74" i="2" s="1"/>
  <c r="F200" i="1"/>
  <c r="D201" i="1" s="1"/>
  <c r="D71" i="4" l="1"/>
  <c r="C71" i="4"/>
  <c r="D74" i="2"/>
  <c r="F74" i="2" s="1"/>
  <c r="F201" i="1"/>
  <c r="D202" i="1" s="1"/>
  <c r="K71" i="4" l="1"/>
  <c r="F71" i="4"/>
  <c r="E71" i="4"/>
  <c r="G71" i="4" s="1"/>
  <c r="H71" i="4" s="1"/>
  <c r="I71" i="4" s="1"/>
  <c r="F202" i="1"/>
  <c r="D203" i="1" s="1"/>
  <c r="D72" i="4" l="1"/>
  <c r="C72" i="4"/>
  <c r="G74" i="2"/>
  <c r="C75" i="2" s="1"/>
  <c r="F203" i="1"/>
  <c r="D204" i="1" s="1"/>
  <c r="K72" i="4" l="1"/>
  <c r="F72" i="4"/>
  <c r="E72" i="4"/>
  <c r="G72" i="4" s="1"/>
  <c r="H72" i="4" s="1"/>
  <c r="D75" i="2"/>
  <c r="F75" i="2" s="1"/>
  <c r="F204" i="1"/>
  <c r="D205" i="1" s="1"/>
  <c r="I72" i="4" l="1"/>
  <c r="F205" i="1"/>
  <c r="D206" i="1" s="1"/>
  <c r="D73" i="4" l="1"/>
  <c r="C73" i="4"/>
  <c r="G75" i="2"/>
  <c r="C76" i="2" s="1"/>
  <c r="F206" i="1"/>
  <c r="D207" i="1" s="1"/>
  <c r="E73" i="4" l="1"/>
  <c r="F73" i="4"/>
  <c r="D76" i="2"/>
  <c r="F76" i="2" s="1"/>
  <c r="F207" i="1"/>
  <c r="D208" i="1" s="1"/>
  <c r="G73" i="4" l="1"/>
  <c r="H73" i="4" s="1"/>
  <c r="F208" i="1"/>
  <c r="D209" i="1" s="1"/>
  <c r="K73" i="4" l="1"/>
  <c r="I73" i="4"/>
  <c r="G76" i="2"/>
  <c r="C77" i="2" s="1"/>
  <c r="F209" i="1"/>
  <c r="D210" i="1" s="1"/>
  <c r="D74" i="4" l="1"/>
  <c r="C74" i="4"/>
  <c r="D77" i="2"/>
  <c r="F77" i="2" s="1"/>
  <c r="F210" i="1"/>
  <c r="D211" i="1" s="1"/>
  <c r="F74" i="4" l="1"/>
  <c r="E74" i="4"/>
  <c r="G74" i="4" s="1"/>
  <c r="H74" i="4" s="1"/>
  <c r="K74" i="4" s="1"/>
  <c r="F211" i="1"/>
  <c r="D212" i="1" s="1"/>
  <c r="I74" i="4" l="1"/>
  <c r="G77" i="2"/>
  <c r="C78" i="2" s="1"/>
  <c r="F212" i="1"/>
  <c r="D213" i="1" s="1"/>
  <c r="D75" i="4" l="1"/>
  <c r="C75" i="4"/>
  <c r="D78" i="2"/>
  <c r="F78" i="2" s="1"/>
  <c r="F213" i="1"/>
  <c r="D214" i="1" s="1"/>
  <c r="E75" i="4" l="1"/>
  <c r="F75" i="4"/>
  <c r="F214" i="1"/>
  <c r="D215" i="1" s="1"/>
  <c r="G75" i="4" l="1"/>
  <c r="H75" i="4" s="1"/>
  <c r="G78" i="2"/>
  <c r="C79" i="2" s="1"/>
  <c r="F215" i="1"/>
  <c r="D216" i="1" s="1"/>
  <c r="I75" i="4" l="1"/>
  <c r="K75" i="4"/>
  <c r="D79" i="2"/>
  <c r="F79" i="2" s="1"/>
  <c r="F216" i="1"/>
  <c r="D217" i="1" s="1"/>
  <c r="D76" i="4" l="1"/>
  <c r="C76" i="4"/>
  <c r="F217" i="1"/>
  <c r="D218" i="1" s="1"/>
  <c r="E76" i="4" l="1"/>
  <c r="F76" i="4"/>
  <c r="G79" i="2"/>
  <c r="C80" i="2" s="1"/>
  <c r="F218" i="1"/>
  <c r="D219" i="1" s="1"/>
  <c r="G76" i="4" l="1"/>
  <c r="H76" i="4" s="1"/>
  <c r="D80" i="2"/>
  <c r="F80" i="2" s="1"/>
  <c r="F219" i="1"/>
  <c r="D220" i="1" s="1"/>
  <c r="I76" i="4" l="1"/>
  <c r="K76" i="4"/>
  <c r="F220" i="1"/>
  <c r="D221" i="1" s="1"/>
  <c r="D77" i="4" l="1"/>
  <c r="C77" i="4"/>
  <c r="G80" i="2"/>
  <c r="C81" i="2" s="1"/>
  <c r="F221" i="1"/>
  <c r="D222" i="1" s="1"/>
  <c r="E77" i="4" l="1"/>
  <c r="F77" i="4"/>
  <c r="D81" i="2"/>
  <c r="F81" i="2" s="1"/>
  <c r="F222" i="1"/>
  <c r="D223" i="1" s="1"/>
  <c r="G77" i="4" l="1"/>
  <c r="H77" i="4" s="1"/>
  <c r="F223" i="1"/>
  <c r="D224" i="1" s="1"/>
  <c r="I77" i="4" l="1"/>
  <c r="K77" i="4"/>
  <c r="G81" i="2"/>
  <c r="C82" i="2" s="1"/>
  <c r="F224" i="1"/>
  <c r="D225" i="1" s="1"/>
  <c r="D78" i="4" l="1"/>
  <c r="C78" i="4"/>
  <c r="D82" i="2"/>
  <c r="F82" i="2" s="1"/>
  <c r="F225" i="1"/>
  <c r="D226" i="1" s="1"/>
  <c r="F78" i="4" l="1"/>
  <c r="E78" i="4"/>
  <c r="G78" i="4" s="1"/>
  <c r="H78" i="4" s="1"/>
  <c r="I78" i="4" s="1"/>
  <c r="F226" i="1"/>
  <c r="D227" i="1" s="1"/>
  <c r="D79" i="4" l="1"/>
  <c r="C79" i="4"/>
  <c r="K78" i="4"/>
  <c r="G82" i="2"/>
  <c r="C83" i="2" s="1"/>
  <c r="F227" i="1"/>
  <c r="D228" i="1" s="1"/>
  <c r="F79" i="4" l="1"/>
  <c r="E79" i="4"/>
  <c r="G79" i="4" s="1"/>
  <c r="H79" i="4" s="1"/>
  <c r="D83" i="2"/>
  <c r="F83" i="2" s="1"/>
  <c r="F228" i="1"/>
  <c r="D229" i="1" s="1"/>
  <c r="K79" i="4" l="1"/>
  <c r="I79" i="4"/>
  <c r="F229" i="1"/>
  <c r="D230" i="1" s="1"/>
  <c r="D80" i="4" l="1"/>
  <c r="C80" i="4"/>
  <c r="G83" i="2"/>
  <c r="C84" i="2" s="1"/>
  <c r="F230" i="1"/>
  <c r="D231" i="1" s="1"/>
  <c r="F80" i="4" l="1"/>
  <c r="E80" i="4"/>
  <c r="D84" i="2"/>
  <c r="F84" i="2" s="1"/>
  <c r="F231" i="1"/>
  <c r="D232" i="1" s="1"/>
  <c r="G80" i="4" l="1"/>
  <c r="H80" i="4" s="1"/>
  <c r="F232" i="1"/>
  <c r="D233" i="1" s="1"/>
  <c r="I80" i="4" l="1"/>
  <c r="K80" i="4"/>
  <c r="G84" i="2"/>
  <c r="C85" i="2" s="1"/>
  <c r="F233" i="1"/>
  <c r="D234" i="1" s="1"/>
  <c r="D81" i="4" l="1"/>
  <c r="C81" i="4"/>
  <c r="D85" i="2"/>
  <c r="F85" i="2" s="1"/>
  <c r="F234" i="1"/>
  <c r="D235" i="1" s="1"/>
  <c r="F81" i="4" l="1"/>
  <c r="E81" i="4"/>
  <c r="G81" i="4" s="1"/>
  <c r="H81" i="4" s="1"/>
  <c r="F235" i="1"/>
  <c r="D236" i="1" s="1"/>
  <c r="I81" i="4" l="1"/>
  <c r="K81" i="4"/>
  <c r="G85" i="2"/>
  <c r="C86" i="2" s="1"/>
  <c r="F236" i="1"/>
  <c r="D237" i="1" s="1"/>
  <c r="D82" i="4" l="1"/>
  <c r="C82" i="4"/>
  <c r="D86" i="2"/>
  <c r="F86" i="2" s="1"/>
  <c r="F237" i="1"/>
  <c r="D238" i="1" s="1"/>
  <c r="F82" i="4" l="1"/>
  <c r="E82" i="4"/>
  <c r="G82" i="4" s="1"/>
  <c r="H82" i="4" s="1"/>
  <c r="F238" i="1"/>
  <c r="D239" i="1" s="1"/>
  <c r="I82" i="4" l="1"/>
  <c r="K82" i="4"/>
  <c r="G86" i="2"/>
  <c r="C87" i="2" s="1"/>
  <c r="F239" i="1"/>
  <c r="D240" i="1" s="1"/>
  <c r="D83" i="4" l="1"/>
  <c r="C83" i="4"/>
  <c r="D87" i="2"/>
  <c r="F87" i="2" s="1"/>
  <c r="F240" i="1"/>
  <c r="D241" i="1" s="1"/>
  <c r="F83" i="4" l="1"/>
  <c r="E83" i="4"/>
  <c r="G83" i="4" s="1"/>
  <c r="H83" i="4" s="1"/>
  <c r="I83" i="4"/>
  <c r="F241" i="1"/>
  <c r="D242" i="1" s="1"/>
  <c r="C84" i="4" l="1"/>
  <c r="D84" i="4"/>
  <c r="K83" i="4"/>
  <c r="G87" i="2"/>
  <c r="C88" i="2" s="1"/>
  <c r="F242" i="1"/>
  <c r="D243" i="1" s="1"/>
  <c r="E84" i="4" l="1"/>
  <c r="F84" i="4"/>
  <c r="D88" i="2"/>
  <c r="F88" i="2" s="1"/>
  <c r="F243" i="1"/>
  <c r="D244" i="1" s="1"/>
  <c r="G84" i="4" l="1"/>
  <c r="H84" i="4" s="1"/>
  <c r="F244" i="1"/>
  <c r="D245" i="1" s="1"/>
  <c r="K84" i="4" l="1"/>
  <c r="I84" i="4"/>
  <c r="G88" i="2"/>
  <c r="C89" i="2" s="1"/>
  <c r="F245" i="1"/>
  <c r="D246" i="1" s="1"/>
  <c r="D85" i="4" l="1"/>
  <c r="C85" i="4"/>
  <c r="D89" i="2"/>
  <c r="F89" i="2" s="1"/>
  <c r="F246" i="1"/>
  <c r="D247" i="1" s="1"/>
  <c r="F85" i="4" l="1"/>
  <c r="E85" i="4"/>
  <c r="G85" i="4" s="1"/>
  <c r="H85" i="4" s="1"/>
  <c r="F247" i="1"/>
  <c r="D248" i="1" s="1"/>
  <c r="K85" i="4" l="1"/>
  <c r="I85" i="4"/>
  <c r="G89" i="2"/>
  <c r="C90" i="2" s="1"/>
  <c r="F248" i="1"/>
  <c r="D249" i="1" s="1"/>
  <c r="D86" i="4" l="1"/>
  <c r="C86" i="4"/>
  <c r="D90" i="2"/>
  <c r="F90" i="2" s="1"/>
  <c r="F249" i="1"/>
  <c r="D250" i="1" s="1"/>
  <c r="F86" i="4" l="1"/>
  <c r="E86" i="4"/>
  <c r="G86" i="4" s="1"/>
  <c r="H86" i="4" s="1"/>
  <c r="I86" i="4" s="1"/>
  <c r="F250" i="1"/>
  <c r="D251" i="1" s="1"/>
  <c r="D87" i="4" l="1"/>
  <c r="C87" i="4"/>
  <c r="K86" i="4"/>
  <c r="G90" i="2"/>
  <c r="C91" i="2" s="1"/>
  <c r="F251" i="1"/>
  <c r="D252" i="1" s="1"/>
  <c r="F87" i="4" l="1"/>
  <c r="E87" i="4"/>
  <c r="G87" i="4" s="1"/>
  <c r="H87" i="4" s="1"/>
  <c r="D91" i="2"/>
  <c r="F91" i="2" s="1"/>
  <c r="F252" i="1"/>
  <c r="D253" i="1" s="1"/>
  <c r="I87" i="4" l="1"/>
  <c r="K87" i="4"/>
  <c r="F253" i="1"/>
  <c r="D254" i="1" s="1"/>
  <c r="D88" i="4" l="1"/>
  <c r="C88" i="4"/>
  <c r="G91" i="2"/>
  <c r="C92" i="2" s="1"/>
  <c r="F254" i="1"/>
  <c r="D255" i="1" s="1"/>
  <c r="F88" i="4" l="1"/>
  <c r="E88" i="4"/>
  <c r="G88" i="4" s="1"/>
  <c r="H88" i="4" s="1"/>
  <c r="I88" i="4" s="1"/>
  <c r="D92" i="2"/>
  <c r="F92" i="2" s="1"/>
  <c r="F255" i="1"/>
  <c r="D256" i="1" s="1"/>
  <c r="D89" i="4" l="1"/>
  <c r="C89" i="4"/>
  <c r="K88" i="4"/>
  <c r="F256" i="1"/>
  <c r="D257" i="1" s="1"/>
  <c r="F89" i="4" l="1"/>
  <c r="E89" i="4"/>
  <c r="G89" i="4" s="1"/>
  <c r="H89" i="4" s="1"/>
  <c r="I89" i="4" s="1"/>
  <c r="G92" i="2"/>
  <c r="C93" i="2" s="1"/>
  <c r="F257" i="1"/>
  <c r="D258" i="1" s="1"/>
  <c r="C90" i="4" l="1"/>
  <c r="D90" i="4"/>
  <c r="K89" i="4"/>
  <c r="D93" i="2"/>
  <c r="F93" i="2" s="1"/>
  <c r="F258" i="1"/>
  <c r="D259" i="1" s="1"/>
  <c r="E90" i="4" l="1"/>
  <c r="F90" i="4"/>
  <c r="F259" i="1"/>
  <c r="D260" i="1" s="1"/>
  <c r="G90" i="4" l="1"/>
  <c r="H90" i="4" s="1"/>
  <c r="G93" i="2"/>
  <c r="C94" i="2" s="1"/>
  <c r="F260" i="1"/>
  <c r="D261" i="1" s="1"/>
  <c r="I90" i="4" l="1"/>
  <c r="K90" i="4"/>
  <c r="D94" i="2"/>
  <c r="F94" i="2" s="1"/>
  <c r="F261" i="1"/>
  <c r="D262" i="1" s="1"/>
  <c r="D91" i="4" l="1"/>
  <c r="C91" i="4"/>
  <c r="F262" i="1"/>
  <c r="D263" i="1" s="1"/>
  <c r="F91" i="4" l="1"/>
  <c r="E91" i="4"/>
  <c r="G91" i="4" s="1"/>
  <c r="H91" i="4" s="1"/>
  <c r="I91" i="4" s="1"/>
  <c r="G94" i="2"/>
  <c r="C95" i="2" s="1"/>
  <c r="F263" i="1"/>
  <c r="D264" i="1" s="1"/>
  <c r="D92" i="4" l="1"/>
  <c r="C92" i="4"/>
  <c r="K91" i="4"/>
  <c r="D95" i="2"/>
  <c r="F95" i="2" s="1"/>
  <c r="F264" i="1"/>
  <c r="D265" i="1" s="1"/>
  <c r="F92" i="4" l="1"/>
  <c r="E92" i="4"/>
  <c r="G92" i="4" s="1"/>
  <c r="H92" i="4" s="1"/>
  <c r="I92" i="4" s="1"/>
  <c r="F265" i="1"/>
  <c r="D266" i="1" s="1"/>
  <c r="D93" i="4" l="1"/>
  <c r="C93" i="4"/>
  <c r="K92" i="4"/>
  <c r="G95" i="2"/>
  <c r="C96" i="2" s="1"/>
  <c r="F266" i="1"/>
  <c r="D267" i="1" s="1"/>
  <c r="F93" i="4" l="1"/>
  <c r="E93" i="4"/>
  <c r="G93" i="4" s="1"/>
  <c r="H93" i="4" s="1"/>
  <c r="D96" i="2"/>
  <c r="F96" i="2" s="1"/>
  <c r="F267" i="1"/>
  <c r="D268" i="1" s="1"/>
  <c r="I93" i="4" l="1"/>
  <c r="K93" i="4"/>
  <c r="F268" i="1"/>
  <c r="D269" i="1" s="1"/>
  <c r="D94" i="4" l="1"/>
  <c r="C94" i="4"/>
  <c r="G96" i="2"/>
  <c r="C97" i="2" s="1"/>
  <c r="F269" i="1"/>
  <c r="D270" i="1" s="1"/>
  <c r="F94" i="4" l="1"/>
  <c r="E94" i="4"/>
  <c r="G94" i="4" s="1"/>
  <c r="H94" i="4" s="1"/>
  <c r="I94" i="4" s="1"/>
  <c r="D97" i="2"/>
  <c r="F97" i="2" s="1"/>
  <c r="F270" i="1"/>
  <c r="D271" i="1" s="1"/>
  <c r="D95" i="4" l="1"/>
  <c r="C95" i="4"/>
  <c r="K94" i="4"/>
  <c r="F271" i="1"/>
  <c r="D272" i="1" s="1"/>
  <c r="F95" i="4" l="1"/>
  <c r="E95" i="4"/>
  <c r="G95" i="4" s="1"/>
  <c r="H95" i="4" s="1"/>
  <c r="G97" i="2"/>
  <c r="C98" i="2" s="1"/>
  <c r="F272" i="1"/>
  <c r="D273" i="1" s="1"/>
  <c r="I95" i="4" l="1"/>
  <c r="K95" i="4"/>
  <c r="D98" i="2"/>
  <c r="F98" i="2" s="1"/>
  <c r="F273" i="1"/>
  <c r="D274" i="1" s="1"/>
  <c r="D96" i="4" l="1"/>
  <c r="C96" i="4"/>
  <c r="F274" i="1"/>
  <c r="D275" i="1" s="1"/>
  <c r="E96" i="4" l="1"/>
  <c r="F96" i="4"/>
  <c r="G98" i="2"/>
  <c r="C99" i="2" s="1"/>
  <c r="F275" i="1"/>
  <c r="D276" i="1" s="1"/>
  <c r="G96" i="4" l="1"/>
  <c r="H96" i="4" s="1"/>
  <c r="D99" i="2"/>
  <c r="F99" i="2" s="1"/>
  <c r="F276" i="1"/>
  <c r="D277" i="1" s="1"/>
  <c r="I96" i="4" l="1"/>
  <c r="K96" i="4"/>
  <c r="F277" i="1"/>
  <c r="D278" i="1" s="1"/>
  <c r="D97" i="4" l="1"/>
  <c r="C97" i="4"/>
  <c r="G99" i="2"/>
  <c r="C100" i="2" s="1"/>
  <c r="F278" i="1"/>
  <c r="D279" i="1" s="1"/>
  <c r="F97" i="4" l="1"/>
  <c r="E97" i="4"/>
  <c r="G97" i="4" s="1"/>
  <c r="H97" i="4" s="1"/>
  <c r="D100" i="2"/>
  <c r="F100" i="2" s="1"/>
  <c r="F279" i="1"/>
  <c r="D280" i="1" s="1"/>
  <c r="I97" i="4" l="1"/>
  <c r="K97" i="4"/>
  <c r="F280" i="1"/>
  <c r="D281" i="1" s="1"/>
  <c r="D98" i="4" l="1"/>
  <c r="C98" i="4"/>
  <c r="G100" i="2"/>
  <c r="C101" i="2" s="1"/>
  <c r="F281" i="1"/>
  <c r="D282" i="1" s="1"/>
  <c r="F98" i="4" l="1"/>
  <c r="E98" i="4"/>
  <c r="G98" i="4" s="1"/>
  <c r="H98" i="4" s="1"/>
  <c r="D101" i="2"/>
  <c r="F101" i="2" s="1"/>
  <c r="F282" i="1"/>
  <c r="D283" i="1" s="1"/>
  <c r="I98" i="4" l="1"/>
  <c r="K98" i="4"/>
  <c r="F283" i="1"/>
  <c r="D284" i="1" s="1"/>
  <c r="D99" i="4" l="1"/>
  <c r="C99" i="4"/>
  <c r="G101" i="2"/>
  <c r="C102" i="2" s="1"/>
  <c r="F284" i="1"/>
  <c r="D285" i="1" s="1"/>
  <c r="F99" i="4" l="1"/>
  <c r="E99" i="4"/>
  <c r="G99" i="4" s="1"/>
  <c r="H99" i="4" s="1"/>
  <c r="I99" i="4" s="1"/>
  <c r="D102" i="2"/>
  <c r="F102" i="2" s="1"/>
  <c r="F285" i="1"/>
  <c r="D286" i="1" s="1"/>
  <c r="D100" i="4" l="1"/>
  <c r="C100" i="4"/>
  <c r="K99" i="4"/>
  <c r="F286" i="1"/>
  <c r="D287" i="1" s="1"/>
  <c r="F100" i="4" l="1"/>
  <c r="E100" i="4"/>
  <c r="G100" i="4" s="1"/>
  <c r="H100" i="4" s="1"/>
  <c r="G102" i="2"/>
  <c r="C103" i="2" s="1"/>
  <c r="F287" i="1"/>
  <c r="D288" i="1" s="1"/>
  <c r="I100" i="4" l="1"/>
  <c r="K100" i="4"/>
  <c r="D103" i="2"/>
  <c r="F103" i="2" s="1"/>
  <c r="F288" i="1"/>
  <c r="D289" i="1" s="1"/>
  <c r="D101" i="4" l="1"/>
  <c r="C101" i="4"/>
  <c r="F289" i="1"/>
  <c r="D290" i="1" s="1"/>
  <c r="F101" i="4" l="1"/>
  <c r="E101" i="4"/>
  <c r="G101" i="4" s="1"/>
  <c r="H101" i="4" s="1"/>
  <c r="I101" i="4" s="1"/>
  <c r="G103" i="2"/>
  <c r="C104" i="2" s="1"/>
  <c r="F290" i="1"/>
  <c r="D291" i="1" s="1"/>
  <c r="D102" i="4" l="1"/>
  <c r="C102" i="4"/>
  <c r="K101" i="4"/>
  <c r="D104" i="2"/>
  <c r="F104" i="2" s="1"/>
  <c r="F291" i="1"/>
  <c r="D292" i="1" s="1"/>
  <c r="E102" i="4" l="1"/>
  <c r="F102" i="4"/>
  <c r="F292" i="1"/>
  <c r="D293" i="1" s="1"/>
  <c r="G102" i="4" l="1"/>
  <c r="H102" i="4" s="1"/>
  <c r="G104" i="2"/>
  <c r="C105" i="2" s="1"/>
  <c r="F293" i="1"/>
  <c r="D294" i="1" s="1"/>
  <c r="I102" i="4" l="1"/>
  <c r="K102" i="4"/>
  <c r="D105" i="2"/>
  <c r="F105" i="2" s="1"/>
  <c r="F294" i="1"/>
  <c r="D295" i="1" s="1"/>
  <c r="D103" i="4" l="1"/>
  <c r="C103" i="4"/>
  <c r="F295" i="1"/>
  <c r="D296" i="1" s="1"/>
  <c r="F103" i="4" l="1"/>
  <c r="E103" i="4"/>
  <c r="G103" i="4" s="1"/>
  <c r="H103" i="4" s="1"/>
  <c r="G105" i="2"/>
  <c r="C106" i="2" s="1"/>
  <c r="F296" i="1"/>
  <c r="D297" i="1" s="1"/>
  <c r="K103" i="4" l="1"/>
  <c r="I103" i="4"/>
  <c r="D106" i="2"/>
  <c r="F106" i="2" s="1"/>
  <c r="F297" i="1"/>
  <c r="D298" i="1" s="1"/>
  <c r="D104" i="4" l="1"/>
  <c r="C104" i="4"/>
  <c r="F298" i="1"/>
  <c r="D299" i="1" s="1"/>
  <c r="F104" i="4" l="1"/>
  <c r="E104" i="4"/>
  <c r="G104" i="4" s="1"/>
  <c r="H104" i="4" s="1"/>
  <c r="G106" i="2"/>
  <c r="C107" i="2" s="1"/>
  <c r="F299" i="1"/>
  <c r="D300" i="1" s="1"/>
  <c r="I104" i="4" l="1"/>
  <c r="K104" i="4"/>
  <c r="D107" i="2"/>
  <c r="F107" i="2" s="1"/>
  <c r="F300" i="1"/>
  <c r="D301" i="1" s="1"/>
  <c r="D105" i="4" l="1"/>
  <c r="C105" i="4"/>
  <c r="F301" i="1"/>
  <c r="D302" i="1" s="1"/>
  <c r="F105" i="4" l="1"/>
  <c r="I105" i="4"/>
  <c r="E105" i="4"/>
  <c r="G105" i="4" s="1"/>
  <c r="H105" i="4" s="1"/>
  <c r="G107" i="2"/>
  <c r="C108" i="2" s="1"/>
  <c r="F302" i="1"/>
  <c r="D303" i="1" s="1"/>
  <c r="D106" i="4" l="1"/>
  <c r="C106" i="4"/>
  <c r="K105" i="4"/>
  <c r="D108" i="2"/>
  <c r="F108" i="2" s="1"/>
  <c r="F303" i="1"/>
  <c r="D304" i="1" s="1"/>
  <c r="E106" i="4" l="1"/>
  <c r="F106" i="4"/>
  <c r="F304" i="1"/>
  <c r="D305" i="1" s="1"/>
  <c r="G106" i="4" l="1"/>
  <c r="H106" i="4" s="1"/>
  <c r="G108" i="2"/>
  <c r="C109" i="2" s="1"/>
  <c r="F305" i="1"/>
  <c r="D306" i="1" s="1"/>
  <c r="I106" i="4" l="1"/>
  <c r="K106" i="4"/>
  <c r="D109" i="2"/>
  <c r="F109" i="2" s="1"/>
  <c r="F306" i="1"/>
  <c r="D307" i="1" s="1"/>
  <c r="D107" i="4" l="1"/>
  <c r="C107" i="4"/>
  <c r="F307" i="1"/>
  <c r="D308" i="1" s="1"/>
  <c r="E107" i="4" l="1"/>
  <c r="F107" i="4"/>
  <c r="G109" i="2"/>
  <c r="C110" i="2" s="1"/>
  <c r="F308" i="1"/>
  <c r="D309" i="1" s="1"/>
  <c r="G107" i="4" l="1"/>
  <c r="H107" i="4" s="1"/>
  <c r="D110" i="2"/>
  <c r="F110" i="2" s="1"/>
  <c r="F309" i="1"/>
  <c r="D310" i="1" s="1"/>
  <c r="I107" i="4" l="1"/>
  <c r="K107" i="4"/>
  <c r="F310" i="1"/>
  <c r="D311" i="1" s="1"/>
  <c r="C108" i="4" l="1"/>
  <c r="D108" i="4"/>
  <c r="G110" i="2"/>
  <c r="C111" i="2" s="1"/>
  <c r="F311" i="1"/>
  <c r="D312" i="1" s="1"/>
  <c r="F108" i="4" l="1"/>
  <c r="E108" i="4"/>
  <c r="G108" i="4" s="1"/>
  <c r="H108" i="4" s="1"/>
  <c r="D111" i="2"/>
  <c r="F111" i="2" s="1"/>
  <c r="F312" i="1"/>
  <c r="D313" i="1" s="1"/>
  <c r="I108" i="4" l="1"/>
  <c r="K108" i="4"/>
  <c r="F313" i="1"/>
  <c r="D314" i="1" s="1"/>
  <c r="D109" i="4" l="1"/>
  <c r="C109" i="4"/>
  <c r="G111" i="2"/>
  <c r="C112" i="2" s="1"/>
  <c r="F314" i="1"/>
  <c r="D315" i="1" s="1"/>
  <c r="F109" i="4" l="1"/>
  <c r="E109" i="4"/>
  <c r="G109" i="4" s="1"/>
  <c r="H109" i="4" s="1"/>
  <c r="D112" i="2"/>
  <c r="F112" i="2" s="1"/>
  <c r="F315" i="1"/>
  <c r="D316" i="1" s="1"/>
  <c r="K109" i="4" l="1"/>
  <c r="I109" i="4"/>
  <c r="F316" i="1"/>
  <c r="D317" i="1" s="1"/>
  <c r="D110" i="4" l="1"/>
  <c r="C110" i="4"/>
  <c r="G112" i="2"/>
  <c r="C113" i="2" s="1"/>
  <c r="F317" i="1"/>
  <c r="D318" i="1" s="1"/>
  <c r="F110" i="4" l="1"/>
  <c r="E110" i="4"/>
  <c r="G110" i="4" s="1"/>
  <c r="H110" i="4" s="1"/>
  <c r="K110" i="4" s="1"/>
  <c r="D113" i="2"/>
  <c r="F113" i="2" s="1"/>
  <c r="F318" i="1"/>
  <c r="D319" i="1" s="1"/>
  <c r="I110" i="4" l="1"/>
  <c r="F319" i="1"/>
  <c r="D320" i="1" s="1"/>
  <c r="D111" i="4" l="1"/>
  <c r="C111" i="4"/>
  <c r="G113" i="2"/>
  <c r="C114" i="2" s="1"/>
  <c r="F320" i="1"/>
  <c r="D321" i="1" s="1"/>
  <c r="F111" i="4" l="1"/>
  <c r="E111" i="4"/>
  <c r="G111" i="4" s="1"/>
  <c r="H111" i="4" s="1"/>
  <c r="D114" i="2"/>
  <c r="F114" i="2" s="1"/>
  <c r="F321" i="1"/>
  <c r="D322" i="1" s="1"/>
  <c r="I111" i="4" l="1"/>
  <c r="K111" i="4"/>
  <c r="F322" i="1"/>
  <c r="D323" i="1" s="1"/>
  <c r="D112" i="4" l="1"/>
  <c r="C112" i="4"/>
  <c r="G114" i="2"/>
  <c r="C115" i="2" s="1"/>
  <c r="F323" i="1"/>
  <c r="D324" i="1" s="1"/>
  <c r="F112" i="4" l="1"/>
  <c r="E112" i="4"/>
  <c r="G112" i="4" s="1"/>
  <c r="H112" i="4" s="1"/>
  <c r="D115" i="2"/>
  <c r="F115" i="2" s="1"/>
  <c r="F324" i="1"/>
  <c r="D325" i="1" s="1"/>
  <c r="I112" i="4" l="1"/>
  <c r="K112" i="4"/>
  <c r="F325" i="1"/>
  <c r="D326" i="1" s="1"/>
  <c r="D113" i="4" l="1"/>
  <c r="C113" i="4"/>
  <c r="G115" i="2"/>
  <c r="C116" i="2" s="1"/>
  <c r="F326" i="1"/>
  <c r="D327" i="1" s="1"/>
  <c r="F113" i="4" l="1"/>
  <c r="E113" i="4"/>
  <c r="G113" i="4" s="1"/>
  <c r="H113" i="4" s="1"/>
  <c r="I113" i="4" s="1"/>
  <c r="D116" i="2"/>
  <c r="F116" i="2" s="1"/>
  <c r="F327" i="1"/>
  <c r="D328" i="1" s="1"/>
  <c r="C114" i="4" l="1"/>
  <c r="D114" i="4"/>
  <c r="K113" i="4"/>
  <c r="F328" i="1"/>
  <c r="D329" i="1" s="1"/>
  <c r="E114" i="4" l="1"/>
  <c r="F114" i="4"/>
  <c r="G116" i="2"/>
  <c r="C117" i="2" s="1"/>
  <c r="F329" i="1"/>
  <c r="D330" i="1" s="1"/>
  <c r="G114" i="4" l="1"/>
  <c r="H114" i="4" s="1"/>
  <c r="D117" i="2"/>
  <c r="F117" i="2" s="1"/>
  <c r="F330" i="1"/>
  <c r="D331" i="1" s="1"/>
  <c r="K114" i="4" l="1"/>
  <c r="I114" i="4"/>
  <c r="F331" i="1"/>
  <c r="D332" i="1" s="1"/>
  <c r="D115" i="4" l="1"/>
  <c r="C115" i="4"/>
  <c r="G117" i="2"/>
  <c r="C118" i="2" s="1"/>
  <c r="F332" i="1"/>
  <c r="D333" i="1" s="1"/>
  <c r="F115" i="4" l="1"/>
  <c r="E115" i="4"/>
  <c r="G115" i="4" s="1"/>
  <c r="H115" i="4" s="1"/>
  <c r="I115" i="4" s="1"/>
  <c r="D118" i="2"/>
  <c r="F118" i="2" s="1"/>
  <c r="F333" i="1"/>
  <c r="D334" i="1" s="1"/>
  <c r="D116" i="4" l="1"/>
  <c r="C116" i="4"/>
  <c r="K115" i="4"/>
  <c r="F334" i="1"/>
  <c r="D335" i="1" s="1"/>
  <c r="F116" i="4" l="1"/>
  <c r="E116" i="4"/>
  <c r="G116" i="4" s="1"/>
  <c r="H116" i="4" s="1"/>
  <c r="G118" i="2"/>
  <c r="C119" i="2" s="1"/>
  <c r="F335" i="1"/>
  <c r="D336" i="1" s="1"/>
  <c r="I116" i="4" l="1"/>
  <c r="K116" i="4"/>
  <c r="D119" i="2"/>
  <c r="F119" i="2" s="1"/>
  <c r="F336" i="1"/>
  <c r="D337" i="1" s="1"/>
  <c r="D117" i="4" l="1"/>
  <c r="C117" i="4"/>
  <c r="F337" i="1"/>
  <c r="D338" i="1" s="1"/>
  <c r="F117" i="4" l="1"/>
  <c r="E117" i="4"/>
  <c r="G117" i="4" s="1"/>
  <c r="H117" i="4" s="1"/>
  <c r="K117" i="4" s="1"/>
  <c r="G119" i="2"/>
  <c r="C120" i="2" s="1"/>
  <c r="F338" i="1"/>
  <c r="D339" i="1" s="1"/>
  <c r="I117" i="4" l="1"/>
  <c r="D120" i="2"/>
  <c r="F120" i="2" s="1"/>
  <c r="F339" i="1"/>
  <c r="D340" i="1" s="1"/>
  <c r="D118" i="4" l="1"/>
  <c r="C118" i="4"/>
  <c r="F340" i="1"/>
  <c r="D341" i="1" s="1"/>
  <c r="F118" i="4" l="1"/>
  <c r="E118" i="4"/>
  <c r="G118" i="4" s="1"/>
  <c r="H118" i="4" s="1"/>
  <c r="G120" i="2"/>
  <c r="C121" i="2" s="1"/>
  <c r="F341" i="1"/>
  <c r="D342" i="1" s="1"/>
  <c r="I118" i="4" l="1"/>
  <c r="K118" i="4"/>
  <c r="D121" i="2"/>
  <c r="F121" i="2" s="1"/>
  <c r="F342" i="1"/>
  <c r="D343" i="1" s="1"/>
  <c r="D119" i="4" l="1"/>
  <c r="C119" i="4"/>
  <c r="F343" i="1"/>
  <c r="D344" i="1" s="1"/>
  <c r="F119" i="4" l="1"/>
  <c r="E119" i="4"/>
  <c r="G119" i="4" s="1"/>
  <c r="H119" i="4" s="1"/>
  <c r="I119" i="4"/>
  <c r="G121" i="2"/>
  <c r="C122" i="2" s="1"/>
  <c r="F344" i="1"/>
  <c r="D345" i="1" s="1"/>
  <c r="D120" i="4" l="1"/>
  <c r="C120" i="4"/>
  <c r="K119" i="4"/>
  <c r="D122" i="2"/>
  <c r="F122" i="2" s="1"/>
  <c r="F345" i="1"/>
  <c r="D346" i="1" s="1"/>
  <c r="F120" i="4" l="1"/>
  <c r="E120" i="4"/>
  <c r="G120" i="4" s="1"/>
  <c r="H120" i="4" s="1"/>
  <c r="I120" i="4" s="1"/>
  <c r="F346" i="1"/>
  <c r="D347" i="1" s="1"/>
  <c r="D121" i="4" l="1"/>
  <c r="C121" i="4"/>
  <c r="K120" i="4"/>
  <c r="G122" i="2"/>
  <c r="C123" i="2" s="1"/>
  <c r="F347" i="1"/>
  <c r="D348" i="1" s="1"/>
  <c r="F121" i="4" l="1"/>
  <c r="E121" i="4"/>
  <c r="G121" i="4" s="1"/>
  <c r="H121" i="4" s="1"/>
  <c r="D123" i="2"/>
  <c r="F123" i="2" s="1"/>
  <c r="F348" i="1"/>
  <c r="D349" i="1" s="1"/>
  <c r="K121" i="4" l="1"/>
  <c r="I121" i="4"/>
  <c r="F349" i="1"/>
  <c r="D350" i="1" s="1"/>
  <c r="D122" i="4" l="1"/>
  <c r="C122" i="4"/>
  <c r="G123" i="2"/>
  <c r="C124" i="2" s="1"/>
  <c r="F350" i="1"/>
  <c r="D351" i="1" s="1"/>
  <c r="F122" i="4" l="1"/>
  <c r="E122" i="4"/>
  <c r="G122" i="4" s="1"/>
  <c r="H122" i="4" s="1"/>
  <c r="I122" i="4" s="1"/>
  <c r="D124" i="2"/>
  <c r="F124" i="2" s="1"/>
  <c r="F351" i="1"/>
  <c r="D352" i="1" s="1"/>
  <c r="D123" i="4" l="1"/>
  <c r="C123" i="4"/>
  <c r="K122" i="4"/>
  <c r="F352" i="1"/>
  <c r="D353" i="1" s="1"/>
  <c r="F123" i="4" l="1"/>
  <c r="E123" i="4"/>
  <c r="G123" i="4" s="1"/>
  <c r="H123" i="4" s="1"/>
  <c r="G124" i="2"/>
  <c r="C125" i="2" s="1"/>
  <c r="F353" i="1"/>
  <c r="D354" i="1" s="1"/>
  <c r="I123" i="4" l="1"/>
  <c r="K123" i="4"/>
  <c r="D125" i="2"/>
  <c r="F125" i="2" s="1"/>
  <c r="F354" i="1"/>
  <c r="D355" i="1" s="1"/>
  <c r="D124" i="4" l="1"/>
  <c r="C124" i="4"/>
  <c r="F355" i="1"/>
  <c r="D356" i="1" s="1"/>
  <c r="F124" i="4" l="1"/>
  <c r="E124" i="4"/>
  <c r="G124" i="4" s="1"/>
  <c r="H124" i="4" s="1"/>
  <c r="I124" i="4"/>
  <c r="G125" i="2"/>
  <c r="C126" i="2" s="1"/>
  <c r="F356" i="1"/>
  <c r="D357" i="1" s="1"/>
  <c r="D125" i="4" l="1"/>
  <c r="C125" i="4"/>
  <c r="K124" i="4"/>
  <c r="D126" i="2"/>
  <c r="F126" i="2" s="1"/>
  <c r="F357" i="1"/>
  <c r="D358" i="1" s="1"/>
  <c r="F125" i="4" l="1"/>
  <c r="E125" i="4"/>
  <c r="G125" i="4" s="1"/>
  <c r="H125" i="4" s="1"/>
  <c r="I125" i="4"/>
  <c r="F358" i="1"/>
  <c r="D359" i="1" s="1"/>
  <c r="D126" i="4" l="1"/>
  <c r="C126" i="4"/>
  <c r="K125" i="4"/>
  <c r="G126" i="2"/>
  <c r="C127" i="2" s="1"/>
  <c r="F359" i="1"/>
  <c r="D360" i="1" s="1"/>
  <c r="F126" i="4" l="1"/>
  <c r="E126" i="4"/>
  <c r="G126" i="4" s="1"/>
  <c r="H126" i="4" s="1"/>
  <c r="I126" i="4"/>
  <c r="D127" i="2"/>
  <c r="F127" i="2" s="1"/>
  <c r="F360" i="1"/>
  <c r="D361" i="1" s="1"/>
  <c r="D127" i="4" l="1"/>
  <c r="C127" i="4"/>
  <c r="K126" i="4"/>
  <c r="F361" i="1"/>
  <c r="D362" i="1" s="1"/>
  <c r="F127" i="4" l="1"/>
  <c r="E127" i="4"/>
  <c r="G127" i="4" s="1"/>
  <c r="H127" i="4" s="1"/>
  <c r="I127" i="4" s="1"/>
  <c r="G127" i="2"/>
  <c r="C128" i="2" s="1"/>
  <c r="F362" i="1"/>
  <c r="D363" i="1" s="1"/>
  <c r="D128" i="4" l="1"/>
  <c r="C128" i="4"/>
  <c r="K127" i="4"/>
  <c r="D128" i="2"/>
  <c r="F128" i="2" s="1"/>
  <c r="F363" i="1"/>
  <c r="D364" i="1" s="1"/>
  <c r="F128" i="4" l="1"/>
  <c r="E128" i="4"/>
  <c r="G128" i="4" s="1"/>
  <c r="H128" i="4" s="1"/>
  <c r="K128" i="4" s="1"/>
  <c r="F364" i="1"/>
  <c r="D365" i="1" s="1"/>
  <c r="I128" i="4" l="1"/>
  <c r="G128" i="2"/>
  <c r="C129" i="2" s="1"/>
  <c r="F365" i="1"/>
  <c r="D366" i="1" s="1"/>
  <c r="D129" i="4" l="1"/>
  <c r="C129" i="4"/>
  <c r="D129" i="2"/>
  <c r="F129" i="2" s="1"/>
  <c r="F366" i="1"/>
  <c r="D367" i="1" s="1"/>
  <c r="F129" i="4" l="1"/>
  <c r="E129" i="4"/>
  <c r="G129" i="4" s="1"/>
  <c r="H129" i="4" s="1"/>
  <c r="F367" i="1"/>
  <c r="I129" i="4" l="1"/>
  <c r="K129" i="4"/>
  <c r="G129" i="2"/>
  <c r="C130" i="2" s="1"/>
  <c r="D130" i="4" l="1"/>
  <c r="C130" i="4"/>
  <c r="D130" i="2"/>
  <c r="F130" i="2" s="1"/>
  <c r="F130" i="4" l="1"/>
  <c r="E130" i="4"/>
  <c r="G130" i="4" s="1"/>
  <c r="H130" i="4" s="1"/>
  <c r="I130" i="4"/>
  <c r="D131" i="4" l="1"/>
  <c r="C131" i="4"/>
  <c r="K130" i="4"/>
  <c r="G130" i="2"/>
  <c r="C131" i="2" s="1"/>
  <c r="F131" i="4" l="1"/>
  <c r="E131" i="4"/>
  <c r="G131" i="4" s="1"/>
  <c r="H131" i="4" s="1"/>
  <c r="I131" i="4"/>
  <c r="D131" i="2"/>
  <c r="F131" i="2" s="1"/>
  <c r="C132" i="4" l="1"/>
  <c r="D132" i="4"/>
  <c r="K131" i="4"/>
  <c r="E132" i="4" l="1"/>
  <c r="F132" i="4"/>
  <c r="G131" i="2"/>
  <c r="C132" i="2" s="1"/>
  <c r="G132" i="4" l="1"/>
  <c r="H132" i="4" s="1"/>
  <c r="D132" i="2"/>
  <c r="F132" i="2" s="1"/>
  <c r="I132" i="4" l="1"/>
  <c r="K132" i="4"/>
  <c r="D133" i="4" l="1"/>
  <c r="C133" i="4"/>
  <c r="G132" i="2"/>
  <c r="C133" i="2" s="1"/>
  <c r="F133" i="4" l="1"/>
  <c r="E133" i="4"/>
  <c r="G133" i="4" s="1"/>
  <c r="H133" i="4" s="1"/>
  <c r="K133" i="4" s="1"/>
  <c r="D133" i="2"/>
  <c r="F133" i="2" s="1"/>
  <c r="I133" i="4" l="1"/>
  <c r="D134" i="4" l="1"/>
  <c r="C134" i="4"/>
  <c r="G133" i="2"/>
  <c r="C134" i="2" s="1"/>
  <c r="F134" i="4" l="1"/>
  <c r="E134" i="4"/>
  <c r="G134" i="4" s="1"/>
  <c r="H134" i="4" s="1"/>
  <c r="D134" i="2"/>
  <c r="F134" i="2" s="1"/>
  <c r="I134" i="4" l="1"/>
  <c r="K134" i="4"/>
  <c r="D135" i="4" l="1"/>
  <c r="C135" i="4"/>
  <c r="G134" i="2"/>
  <c r="C135" i="2" s="1"/>
  <c r="F135" i="4" l="1"/>
  <c r="E135" i="4"/>
  <c r="G135" i="4" s="1"/>
  <c r="H135" i="4" s="1"/>
  <c r="I135" i="4"/>
  <c r="D135" i="2"/>
  <c r="F135" i="2" s="1"/>
  <c r="D136" i="4" l="1"/>
  <c r="C136" i="4"/>
  <c r="K135" i="4"/>
  <c r="F136" i="4" l="1"/>
  <c r="E136" i="4"/>
  <c r="G136" i="4" s="1"/>
  <c r="H136" i="4" s="1"/>
  <c r="I136" i="4" s="1"/>
  <c r="G135" i="2"/>
  <c r="C136" i="2" s="1"/>
  <c r="D137" i="4" l="1"/>
  <c r="C137" i="4"/>
  <c r="K136" i="4"/>
  <c r="D136" i="2"/>
  <c r="F136" i="2" s="1"/>
  <c r="F137" i="4" l="1"/>
  <c r="E137" i="4"/>
  <c r="G137" i="4" s="1"/>
  <c r="H137" i="4" s="1"/>
  <c r="I137" i="4" s="1"/>
  <c r="C138" i="4" l="1"/>
  <c r="D138" i="4"/>
  <c r="K137" i="4"/>
  <c r="G136" i="2"/>
  <c r="C137" i="2" s="1"/>
  <c r="E138" i="4" l="1"/>
  <c r="F138" i="4"/>
  <c r="D137" i="2"/>
  <c r="F137" i="2" s="1"/>
  <c r="G138" i="4" l="1"/>
  <c r="H138" i="4" s="1"/>
  <c r="I138" i="4" l="1"/>
  <c r="K138" i="4"/>
  <c r="G137" i="2"/>
  <c r="C138" i="2" s="1"/>
  <c r="D139" i="4" l="1"/>
  <c r="C139" i="4"/>
  <c r="D138" i="2"/>
  <c r="F138" i="2" s="1"/>
  <c r="F139" i="4" l="1"/>
  <c r="E139" i="4"/>
  <c r="G139" i="4" s="1"/>
  <c r="H139" i="4" s="1"/>
  <c r="K139" i="4" l="1"/>
  <c r="I139" i="4"/>
  <c r="G138" i="2"/>
  <c r="C139" i="2" s="1"/>
  <c r="D140" i="4" l="1"/>
  <c r="C140" i="4"/>
  <c r="D139" i="2"/>
  <c r="F139" i="2" s="1"/>
  <c r="F140" i="4" l="1"/>
  <c r="E140" i="4"/>
  <c r="G140" i="4" s="1"/>
  <c r="H140" i="4" s="1"/>
  <c r="K140" i="4" s="1"/>
  <c r="I140" i="4" l="1"/>
  <c r="G139" i="2"/>
  <c r="C140" i="2" s="1"/>
  <c r="D141" i="4" l="1"/>
  <c r="C141" i="4"/>
  <c r="D140" i="2"/>
  <c r="F140" i="2" s="1"/>
  <c r="F141" i="4" l="1"/>
  <c r="E141" i="4"/>
  <c r="G141" i="4" s="1"/>
  <c r="H141" i="4" s="1"/>
  <c r="I141" i="4" s="1"/>
  <c r="D142" i="4" l="1"/>
  <c r="C142" i="4"/>
  <c r="K141" i="4"/>
  <c r="G140" i="2"/>
  <c r="C141" i="2" s="1"/>
  <c r="F142" i="4" l="1"/>
  <c r="E142" i="4"/>
  <c r="G142" i="4" s="1"/>
  <c r="H142" i="4" s="1"/>
  <c r="I142" i="4" s="1"/>
  <c r="D141" i="2"/>
  <c r="F141" i="2" s="1"/>
  <c r="D143" i="4" l="1"/>
  <c r="C143" i="4"/>
  <c r="K142" i="4"/>
  <c r="F143" i="4" l="1"/>
  <c r="E143" i="4"/>
  <c r="G143" i="4" s="1"/>
  <c r="H143" i="4" s="1"/>
  <c r="I143" i="4" s="1"/>
  <c r="G141" i="2"/>
  <c r="C142" i="2" s="1"/>
  <c r="C144" i="4" l="1"/>
  <c r="D144" i="4"/>
  <c r="K143" i="4"/>
  <c r="D142" i="2"/>
  <c r="F142" i="2" s="1"/>
  <c r="E144" i="4" l="1"/>
  <c r="F144" i="4"/>
  <c r="G144" i="4" l="1"/>
  <c r="H144" i="4" s="1"/>
  <c r="G142" i="2"/>
  <c r="C143" i="2" s="1"/>
  <c r="I144" i="4" l="1"/>
  <c r="K144" i="4"/>
  <c r="D143" i="2"/>
  <c r="F143" i="2" s="1"/>
  <c r="D145" i="4" l="1"/>
  <c r="C145" i="4"/>
  <c r="F145" i="4" l="1"/>
  <c r="E145" i="4"/>
  <c r="G145" i="4" s="1"/>
  <c r="H145" i="4" s="1"/>
  <c r="I145" i="4" s="1"/>
  <c r="G143" i="2"/>
  <c r="C144" i="2" s="1"/>
  <c r="D146" i="4" l="1"/>
  <c r="C146" i="4"/>
  <c r="K145" i="4"/>
  <c r="D144" i="2"/>
  <c r="F144" i="2" s="1"/>
  <c r="F146" i="4" l="1"/>
  <c r="E146" i="4"/>
  <c r="G146" i="4" s="1"/>
  <c r="H146" i="4" s="1"/>
  <c r="I146" i="4" l="1"/>
  <c r="K146" i="4"/>
  <c r="G144" i="2"/>
  <c r="C145" i="2" s="1"/>
  <c r="D147" i="4" l="1"/>
  <c r="C147" i="4"/>
  <c r="D145" i="2"/>
  <c r="F145" i="2" s="1"/>
  <c r="F147" i="4" l="1"/>
  <c r="E147" i="4"/>
  <c r="G147" i="4" s="1"/>
  <c r="H147" i="4" s="1"/>
  <c r="I147" i="4" s="1"/>
  <c r="D148" i="4" l="1"/>
  <c r="C148" i="4"/>
  <c r="K147" i="4"/>
  <c r="G145" i="2"/>
  <c r="C146" i="2" s="1"/>
  <c r="F148" i="4" l="1"/>
  <c r="E148" i="4"/>
  <c r="G148" i="4" s="1"/>
  <c r="H148" i="4" s="1"/>
  <c r="I148" i="4" s="1"/>
  <c r="D146" i="2"/>
  <c r="F146" i="2" s="1"/>
  <c r="D149" i="4" l="1"/>
  <c r="C149" i="4"/>
  <c r="K148" i="4"/>
  <c r="F149" i="4" l="1"/>
  <c r="E149" i="4"/>
  <c r="G149" i="4" s="1"/>
  <c r="H149" i="4" s="1"/>
  <c r="I149" i="4" s="1"/>
  <c r="G146" i="2"/>
  <c r="C147" i="2" s="1"/>
  <c r="C150" i="4" l="1"/>
  <c r="D150" i="4"/>
  <c r="K149" i="4"/>
  <c r="D147" i="2"/>
  <c r="F147" i="2" s="1"/>
  <c r="E150" i="4" l="1"/>
  <c r="F150" i="4"/>
  <c r="G150" i="4" l="1"/>
  <c r="H150" i="4" s="1"/>
  <c r="G147" i="2"/>
  <c r="C148" i="2" s="1"/>
  <c r="I150" i="4" l="1"/>
  <c r="K150" i="4"/>
  <c r="D148" i="2"/>
  <c r="F148" i="2" s="1"/>
  <c r="D151" i="4" l="1"/>
  <c r="C151" i="4"/>
  <c r="F151" i="4" l="1"/>
  <c r="E151" i="4"/>
  <c r="G151" i="4" s="1"/>
  <c r="H151" i="4" s="1"/>
  <c r="I151" i="4" s="1"/>
  <c r="G148" i="2"/>
  <c r="C149" i="2" s="1"/>
  <c r="D152" i="4" l="1"/>
  <c r="C152" i="4"/>
  <c r="K151" i="4"/>
  <c r="D149" i="2"/>
  <c r="F149" i="2" s="1"/>
  <c r="F152" i="4" l="1"/>
  <c r="E152" i="4"/>
  <c r="G152" i="4" s="1"/>
  <c r="H152" i="4" s="1"/>
  <c r="I152" i="4" s="1"/>
  <c r="D153" i="4" l="1"/>
  <c r="C153" i="4"/>
  <c r="K152" i="4"/>
  <c r="G149" i="2"/>
  <c r="C150" i="2" s="1"/>
  <c r="F153" i="4" l="1"/>
  <c r="E153" i="4"/>
  <c r="G153" i="4" s="1"/>
  <c r="H153" i="4" s="1"/>
  <c r="I153" i="4"/>
  <c r="D150" i="2"/>
  <c r="F150" i="2" s="1"/>
  <c r="D154" i="4" l="1"/>
  <c r="C154" i="4"/>
  <c r="K153" i="4"/>
  <c r="F154" i="4" l="1"/>
  <c r="E154" i="4"/>
  <c r="G154" i="4" s="1"/>
  <c r="H154" i="4" s="1"/>
  <c r="I154" i="4" s="1"/>
  <c r="G150" i="2"/>
  <c r="C151" i="2" s="1"/>
  <c r="D155" i="4" l="1"/>
  <c r="C155" i="4"/>
  <c r="K154" i="4"/>
  <c r="D151" i="2"/>
  <c r="F151" i="2" s="1"/>
  <c r="E155" i="4" l="1"/>
  <c r="F155" i="4"/>
  <c r="G155" i="4" l="1"/>
  <c r="H155" i="4" s="1"/>
  <c r="G151" i="2"/>
  <c r="C152" i="2" s="1"/>
  <c r="K155" i="4" l="1"/>
  <c r="I155" i="4"/>
  <c r="D152" i="2"/>
  <c r="F152" i="2" s="1"/>
  <c r="C156" i="4" l="1"/>
  <c r="D156" i="4"/>
  <c r="E156" i="4" l="1"/>
  <c r="F156" i="4"/>
  <c r="G152" i="2"/>
  <c r="C153" i="2" s="1"/>
  <c r="G156" i="4" l="1"/>
  <c r="H156" i="4" s="1"/>
  <c r="D153" i="2"/>
  <c r="F153" i="2" s="1"/>
  <c r="I156" i="4" l="1"/>
  <c r="K156" i="4"/>
  <c r="D157" i="4" l="1"/>
  <c r="C157" i="4"/>
  <c r="G153" i="2"/>
  <c r="C154" i="2" s="1"/>
  <c r="F157" i="4" l="1"/>
  <c r="E157" i="4"/>
  <c r="G157" i="4" s="1"/>
  <c r="H157" i="4" s="1"/>
  <c r="I157" i="4" s="1"/>
  <c r="D154" i="2"/>
  <c r="F154" i="2" s="1"/>
  <c r="D158" i="4" l="1"/>
  <c r="C158" i="4"/>
  <c r="K157" i="4"/>
  <c r="F158" i="4" l="1"/>
  <c r="E158" i="4"/>
  <c r="G158" i="4" s="1"/>
  <c r="H158" i="4" s="1"/>
  <c r="G154" i="2"/>
  <c r="C155" i="2" s="1"/>
  <c r="I158" i="4" l="1"/>
  <c r="K158" i="4"/>
  <c r="D155" i="2"/>
  <c r="F155" i="2" s="1"/>
  <c r="D159" i="4" l="1"/>
  <c r="C159" i="4"/>
  <c r="F159" i="4" l="1"/>
  <c r="E159" i="4"/>
  <c r="G159" i="4" s="1"/>
  <c r="H159" i="4" s="1"/>
  <c r="I159" i="4" s="1"/>
  <c r="G155" i="2"/>
  <c r="C156" i="2" s="1"/>
  <c r="D160" i="4" l="1"/>
  <c r="C160" i="4"/>
  <c r="K159" i="4"/>
  <c r="D156" i="2"/>
  <c r="F156" i="2" s="1"/>
  <c r="F160" i="4" l="1"/>
  <c r="E160" i="4"/>
  <c r="G160" i="4" s="1"/>
  <c r="H160" i="4" s="1"/>
  <c r="I160" i="4" s="1"/>
  <c r="D161" i="4" l="1"/>
  <c r="C161" i="4"/>
  <c r="K160" i="4"/>
  <c r="G156" i="2"/>
  <c r="C157" i="2" s="1"/>
  <c r="F161" i="4" l="1"/>
  <c r="E161" i="4"/>
  <c r="G161" i="4" s="1"/>
  <c r="H161" i="4" s="1"/>
  <c r="I161" i="4"/>
  <c r="D157" i="2"/>
  <c r="F157" i="2" s="1"/>
  <c r="C162" i="4" l="1"/>
  <c r="D162" i="4"/>
  <c r="K161" i="4"/>
  <c r="E162" i="4" l="1"/>
  <c r="F162" i="4"/>
  <c r="G157" i="2"/>
  <c r="C158" i="2" s="1"/>
  <c r="G162" i="4" l="1"/>
  <c r="H162" i="4" s="1"/>
  <c r="D158" i="2"/>
  <c r="F158" i="2" s="1"/>
  <c r="I162" i="4" l="1"/>
  <c r="K162" i="4"/>
  <c r="D163" i="4" l="1"/>
  <c r="C163" i="4"/>
  <c r="G158" i="2"/>
  <c r="C159" i="2" s="1"/>
  <c r="F163" i="4" l="1"/>
  <c r="E163" i="4"/>
  <c r="D159" i="2"/>
  <c r="F159" i="2" s="1"/>
  <c r="G163" i="4" l="1"/>
  <c r="H163" i="4" s="1"/>
  <c r="I163" i="4" l="1"/>
  <c r="K163" i="4"/>
  <c r="G159" i="2"/>
  <c r="C160" i="2" s="1"/>
  <c r="D164" i="4" l="1"/>
  <c r="C164" i="4"/>
  <c r="D160" i="2"/>
  <c r="F160" i="2" s="1"/>
  <c r="F164" i="4" l="1"/>
  <c r="E164" i="4"/>
  <c r="G164" i="4" s="1"/>
  <c r="H164" i="4" s="1"/>
  <c r="I164" i="4"/>
  <c r="D165" i="4" l="1"/>
  <c r="C165" i="4"/>
  <c r="K164" i="4"/>
  <c r="G160" i="2"/>
  <c r="C161" i="2" s="1"/>
  <c r="F165" i="4" l="1"/>
  <c r="E165" i="4"/>
  <c r="G165" i="4" s="1"/>
  <c r="H165" i="4" s="1"/>
  <c r="D161" i="2"/>
  <c r="F161" i="2" s="1"/>
  <c r="I165" i="4" l="1"/>
  <c r="K165" i="4"/>
  <c r="C166" i="4" l="1"/>
  <c r="D166" i="4"/>
  <c r="G161" i="2"/>
  <c r="C162" i="2" s="1"/>
  <c r="E166" i="4" l="1"/>
  <c r="F166" i="4"/>
  <c r="D162" i="2"/>
  <c r="F162" i="2" s="1"/>
  <c r="G166" i="4" l="1"/>
  <c r="H166" i="4" s="1"/>
  <c r="K166" i="4" l="1"/>
  <c r="I166" i="4"/>
  <c r="G162" i="2"/>
  <c r="C163" i="2" s="1"/>
  <c r="D167" i="4" l="1"/>
  <c r="C167" i="4"/>
  <c r="D163" i="2"/>
  <c r="F163" i="2" s="1"/>
  <c r="F167" i="4" l="1"/>
  <c r="E167" i="4"/>
  <c r="G167" i="4" s="1"/>
  <c r="H167" i="4" s="1"/>
  <c r="I167" i="4" l="1"/>
  <c r="K167" i="4"/>
  <c r="G163" i="2"/>
  <c r="C164" i="2" s="1"/>
  <c r="D168" i="4" l="1"/>
  <c r="C168" i="4"/>
  <c r="D164" i="2"/>
  <c r="F164" i="2" s="1"/>
  <c r="F168" i="4" l="1"/>
  <c r="E168" i="4"/>
  <c r="G168" i="4" s="1"/>
  <c r="H168" i="4" s="1"/>
  <c r="K168" i="4" l="1"/>
  <c r="I168" i="4"/>
  <c r="G164" i="2"/>
  <c r="C165" i="2" s="1"/>
  <c r="D169" i="4" l="1"/>
  <c r="C169" i="4"/>
  <c r="D165" i="2"/>
  <c r="F165" i="2" s="1"/>
  <c r="F169" i="4" l="1"/>
  <c r="E169" i="4"/>
  <c r="G169" i="4" s="1"/>
  <c r="H169" i="4" s="1"/>
  <c r="I169" i="4" l="1"/>
  <c r="K169" i="4"/>
  <c r="G165" i="2"/>
  <c r="C166" i="2" s="1"/>
  <c r="D170" i="4" l="1"/>
  <c r="C170" i="4"/>
  <c r="D166" i="2"/>
  <c r="F166" i="2" s="1"/>
  <c r="F170" i="4" l="1"/>
  <c r="E170" i="4"/>
  <c r="G170" i="4" s="1"/>
  <c r="H170" i="4" s="1"/>
  <c r="I170" i="4" s="1"/>
  <c r="D171" i="4" l="1"/>
  <c r="C171" i="4"/>
  <c r="K170" i="4"/>
  <c r="G166" i="2"/>
  <c r="C167" i="2" s="1"/>
  <c r="F171" i="4" l="1"/>
  <c r="E171" i="4"/>
  <c r="G171" i="4" s="1"/>
  <c r="H171" i="4" s="1"/>
  <c r="D167" i="2"/>
  <c r="F167" i="2" s="1"/>
  <c r="I171" i="4" l="1"/>
  <c r="K171" i="4"/>
  <c r="C172" i="4" l="1"/>
  <c r="D172" i="4"/>
  <c r="G167" i="2"/>
  <c r="C168" i="2" s="1"/>
  <c r="F172" i="4" l="1"/>
  <c r="E172" i="4"/>
  <c r="G172" i="4" s="1"/>
  <c r="H172" i="4" s="1"/>
  <c r="D168" i="2"/>
  <c r="F168" i="2" s="1"/>
  <c r="I172" i="4" l="1"/>
  <c r="K172" i="4"/>
  <c r="D173" i="4" l="1"/>
  <c r="C173" i="4"/>
  <c r="G168" i="2"/>
  <c r="C169" i="2" s="1"/>
  <c r="F173" i="4" l="1"/>
  <c r="E173" i="4"/>
  <c r="G173" i="4" s="1"/>
  <c r="H173" i="4" s="1"/>
  <c r="K173" i="4" s="1"/>
  <c r="D169" i="2"/>
  <c r="F169" i="2" s="1"/>
  <c r="I173" i="4" l="1"/>
  <c r="D174" i="4" l="1"/>
  <c r="C174" i="4"/>
  <c r="G169" i="2"/>
  <c r="C170" i="2" s="1"/>
  <c r="F174" i="4" l="1"/>
  <c r="E174" i="4"/>
  <c r="G174" i="4" s="1"/>
  <c r="H174" i="4" s="1"/>
  <c r="D170" i="2"/>
  <c r="F170" i="2" s="1"/>
  <c r="I174" i="4" l="1"/>
  <c r="K174" i="4"/>
  <c r="D175" i="4" l="1"/>
  <c r="C175" i="4"/>
  <c r="G170" i="2"/>
  <c r="C171" i="2" s="1"/>
  <c r="E175" i="4" l="1"/>
  <c r="F175" i="4"/>
  <c r="D171" i="2"/>
  <c r="F171" i="2" s="1"/>
  <c r="G175" i="4" l="1"/>
  <c r="H175" i="4" s="1"/>
  <c r="I175" i="4" l="1"/>
  <c r="K175" i="4"/>
  <c r="G171" i="2"/>
  <c r="C172" i="2" s="1"/>
  <c r="D176" i="4" l="1"/>
  <c r="C176" i="4"/>
  <c r="D172" i="2"/>
  <c r="F172" i="2" s="1"/>
  <c r="F176" i="4" l="1"/>
  <c r="E176" i="4"/>
  <c r="G176" i="4" s="1"/>
  <c r="H176" i="4" s="1"/>
  <c r="I176" i="4" s="1"/>
  <c r="D177" i="4" l="1"/>
  <c r="C177" i="4"/>
  <c r="K176" i="4"/>
  <c r="G172" i="2"/>
  <c r="C173" i="2" s="1"/>
  <c r="F177" i="4" l="1"/>
  <c r="E177" i="4"/>
  <c r="G177" i="4" s="1"/>
  <c r="H177" i="4" s="1"/>
  <c r="I177" i="4" s="1"/>
  <c r="D173" i="2"/>
  <c r="F173" i="2" s="1"/>
  <c r="C178" i="4" l="1"/>
  <c r="D178" i="4"/>
  <c r="K177" i="4"/>
  <c r="F178" i="4" l="1"/>
  <c r="E178" i="4"/>
  <c r="G178" i="4" s="1"/>
  <c r="H178" i="4" s="1"/>
  <c r="I178" i="4" s="1"/>
  <c r="G173" i="2"/>
  <c r="C174" i="2" s="1"/>
  <c r="D179" i="4" l="1"/>
  <c r="C179" i="4"/>
  <c r="K178" i="4"/>
  <c r="D174" i="2"/>
  <c r="F174" i="2" s="1"/>
  <c r="F179" i="4" l="1"/>
  <c r="E179" i="4"/>
  <c r="G179" i="4" s="1"/>
  <c r="H179" i="4" s="1"/>
  <c r="I179" i="4" s="1"/>
  <c r="D180" i="4" l="1"/>
  <c r="C180" i="4"/>
  <c r="K179" i="4"/>
  <c r="G174" i="2"/>
  <c r="C175" i="2" s="1"/>
  <c r="F180" i="4" l="1"/>
  <c r="E180" i="4"/>
  <c r="G180" i="4" s="1"/>
  <c r="H180" i="4" s="1"/>
  <c r="I180" i="4" s="1"/>
  <c r="D175" i="2"/>
  <c r="F175" i="2" s="1"/>
  <c r="D181" i="4" l="1"/>
  <c r="C181" i="4"/>
  <c r="K180" i="4"/>
  <c r="F181" i="4" l="1"/>
  <c r="E181" i="4"/>
  <c r="G181" i="4" s="1"/>
  <c r="H181" i="4" s="1"/>
  <c r="I181" i="4" s="1"/>
  <c r="G175" i="2"/>
  <c r="C176" i="2" s="1"/>
  <c r="D182" i="4" l="1"/>
  <c r="C182" i="4"/>
  <c r="K181" i="4"/>
  <c r="D176" i="2"/>
  <c r="F176" i="2" s="1"/>
  <c r="F182" i="4" l="1"/>
  <c r="E182" i="4"/>
  <c r="G182" i="4" s="1"/>
  <c r="H182" i="4" s="1"/>
  <c r="I182" i="4" s="1"/>
  <c r="D183" i="4" l="1"/>
  <c r="C183" i="4"/>
  <c r="K182" i="4"/>
  <c r="G176" i="2"/>
  <c r="C177" i="2" s="1"/>
  <c r="F183" i="4" l="1"/>
  <c r="E183" i="4"/>
  <c r="G183" i="4" s="1"/>
  <c r="H183" i="4" s="1"/>
  <c r="I183" i="4" s="1"/>
  <c r="D177" i="2"/>
  <c r="F177" i="2" s="1"/>
  <c r="C184" i="4" l="1"/>
  <c r="D184" i="4"/>
  <c r="K183" i="4"/>
  <c r="E184" i="4" l="1"/>
  <c r="F184" i="4"/>
  <c r="G177" i="2"/>
  <c r="C178" i="2" s="1"/>
  <c r="G184" i="4" l="1"/>
  <c r="H184" i="4" s="1"/>
  <c r="D178" i="2"/>
  <c r="F178" i="2" s="1"/>
  <c r="I184" i="4" l="1"/>
  <c r="K184" i="4"/>
  <c r="D185" i="4" l="1"/>
  <c r="C185" i="4"/>
  <c r="G178" i="2"/>
  <c r="C179" i="2" s="1"/>
  <c r="E185" i="4" l="1"/>
  <c r="F185" i="4"/>
  <c r="D179" i="2"/>
  <c r="F179" i="2" s="1"/>
  <c r="G185" i="4" l="1"/>
  <c r="H185" i="4" s="1"/>
  <c r="I185" i="4" l="1"/>
  <c r="K185" i="4"/>
  <c r="G179" i="2"/>
  <c r="C180" i="2" s="1"/>
  <c r="D186" i="4" l="1"/>
  <c r="C186" i="4"/>
  <c r="D180" i="2"/>
  <c r="F180" i="2" s="1"/>
  <c r="F186" i="4" l="1"/>
  <c r="E186" i="4"/>
  <c r="G186" i="4" s="1"/>
  <c r="H186" i="4" s="1"/>
  <c r="I186" i="4" l="1"/>
  <c r="K186" i="4"/>
  <c r="G180" i="2"/>
  <c r="C181" i="2" s="1"/>
  <c r="D187" i="4" l="1"/>
  <c r="C187" i="4"/>
  <c r="D181" i="2"/>
  <c r="F181" i="2" s="1"/>
  <c r="F187" i="4" l="1"/>
  <c r="E187" i="4"/>
  <c r="G187" i="4" s="1"/>
  <c r="H187" i="4" s="1"/>
  <c r="I187" i="4" l="1"/>
  <c r="K187" i="4"/>
  <c r="G181" i="2"/>
  <c r="C182" i="2" s="1"/>
  <c r="D188" i="4" l="1"/>
  <c r="C188" i="4"/>
  <c r="D182" i="2"/>
  <c r="F182" i="2" s="1"/>
  <c r="F188" i="4" l="1"/>
  <c r="E188" i="4"/>
  <c r="G188" i="4" s="1"/>
  <c r="H188" i="4" s="1"/>
  <c r="I188" i="4" l="1"/>
  <c r="K188" i="4"/>
  <c r="G182" i="2"/>
  <c r="C183" i="2" s="1"/>
  <c r="D189" i="4" l="1"/>
  <c r="C189" i="4"/>
  <c r="D183" i="2"/>
  <c r="F183" i="2" s="1"/>
  <c r="F189" i="4" l="1"/>
  <c r="E189" i="4"/>
  <c r="G189" i="4" s="1"/>
  <c r="H189" i="4" s="1"/>
  <c r="I189" i="4"/>
  <c r="C190" i="4" l="1"/>
  <c r="D190" i="4"/>
  <c r="K189" i="4"/>
  <c r="G183" i="2"/>
  <c r="C184" i="2" s="1"/>
  <c r="E190" i="4" l="1"/>
  <c r="F190" i="4"/>
  <c r="D184" i="2"/>
  <c r="F184" i="2" s="1"/>
  <c r="G190" i="4" l="1"/>
  <c r="H190" i="4" s="1"/>
  <c r="I190" i="4" l="1"/>
  <c r="K190" i="4"/>
  <c r="G184" i="2"/>
  <c r="C185" i="2" s="1"/>
  <c r="D191" i="4" l="1"/>
  <c r="C191" i="4"/>
  <c r="D185" i="2"/>
  <c r="F185" i="2" s="1"/>
  <c r="E191" i="4" l="1"/>
  <c r="F191" i="4"/>
  <c r="G191" i="4" l="1"/>
  <c r="H191" i="4" s="1"/>
  <c r="G185" i="2"/>
  <c r="C186" i="2" s="1"/>
  <c r="I191" i="4" l="1"/>
  <c r="K191" i="4"/>
  <c r="D186" i="2"/>
  <c r="F186" i="2" s="1"/>
  <c r="D192" i="4" l="1"/>
  <c r="C192" i="4"/>
  <c r="F192" i="4" l="1"/>
  <c r="E192" i="4"/>
  <c r="G192" i="4" s="1"/>
  <c r="H192" i="4" s="1"/>
  <c r="I192" i="4" s="1"/>
  <c r="G186" i="2"/>
  <c r="C187" i="2" s="1"/>
  <c r="D193" i="4" l="1"/>
  <c r="C193" i="4"/>
  <c r="K192" i="4"/>
  <c r="D187" i="2"/>
  <c r="F187" i="2" s="1"/>
  <c r="F193" i="4" l="1"/>
  <c r="E193" i="4"/>
  <c r="G193" i="4" s="1"/>
  <c r="H193" i="4" s="1"/>
  <c r="I193" i="4" l="1"/>
  <c r="K193" i="4"/>
  <c r="G187" i="2"/>
  <c r="C188" i="2" s="1"/>
  <c r="D194" i="4" l="1"/>
  <c r="C194" i="4"/>
  <c r="D188" i="2"/>
  <c r="F188" i="2" s="1"/>
  <c r="F194" i="4" l="1"/>
  <c r="E194" i="4"/>
  <c r="G194" i="4" s="1"/>
  <c r="H194" i="4" s="1"/>
  <c r="I194" i="4" s="1"/>
  <c r="D195" i="4" l="1"/>
  <c r="C195" i="4"/>
  <c r="K194" i="4"/>
  <c r="G188" i="2"/>
  <c r="C189" i="2" s="1"/>
  <c r="E195" i="4" l="1"/>
  <c r="F195" i="4"/>
  <c r="D189" i="2"/>
  <c r="F189" i="2" s="1"/>
  <c r="G195" i="4" l="1"/>
  <c r="H195" i="4" s="1"/>
  <c r="K195" i="4" l="1"/>
  <c r="I195" i="4"/>
  <c r="G189" i="2"/>
  <c r="C190" i="2" s="1"/>
  <c r="C196" i="4" l="1"/>
  <c r="D196" i="4"/>
  <c r="D190" i="2"/>
  <c r="F190" i="2" s="1"/>
  <c r="E196" i="4" l="1"/>
  <c r="F196" i="4"/>
  <c r="G196" i="4" l="1"/>
  <c r="H196" i="4" s="1"/>
  <c r="G190" i="2"/>
  <c r="C191" i="2" s="1"/>
  <c r="I196" i="4" l="1"/>
  <c r="K196" i="4"/>
  <c r="D191" i="2"/>
  <c r="F191" i="2" s="1"/>
  <c r="D197" i="4" l="1"/>
  <c r="C197" i="4"/>
  <c r="F197" i="4" l="1"/>
  <c r="E197" i="4"/>
  <c r="G197" i="4" s="1"/>
  <c r="H197" i="4" s="1"/>
  <c r="I197" i="4" s="1"/>
  <c r="G191" i="2"/>
  <c r="C192" i="2" s="1"/>
  <c r="D198" i="4" l="1"/>
  <c r="C198" i="4"/>
  <c r="K197" i="4"/>
  <c r="D192" i="2"/>
  <c r="F192" i="2" s="1"/>
  <c r="F198" i="4" l="1"/>
  <c r="E198" i="4"/>
  <c r="G198" i="4" s="1"/>
  <c r="H198" i="4" s="1"/>
  <c r="I198" i="4" l="1"/>
  <c r="K198" i="4"/>
  <c r="G192" i="2"/>
  <c r="C193" i="2" s="1"/>
  <c r="D199" i="4" l="1"/>
  <c r="C199" i="4"/>
  <c r="D193" i="2"/>
  <c r="F193" i="2" s="1"/>
  <c r="F199" i="4" l="1"/>
  <c r="E199" i="4"/>
  <c r="G199" i="4" s="1"/>
  <c r="H199" i="4" s="1"/>
  <c r="I199" i="4" l="1"/>
  <c r="K199" i="4"/>
  <c r="G193" i="2"/>
  <c r="C194" i="2" s="1"/>
  <c r="D200" i="4" l="1"/>
  <c r="C200" i="4"/>
  <c r="D194" i="2"/>
  <c r="F194" i="2" s="1"/>
  <c r="F200" i="4" l="1"/>
  <c r="E200" i="4"/>
  <c r="G200" i="4" s="1"/>
  <c r="H200" i="4" s="1"/>
  <c r="I200" i="4"/>
  <c r="D201" i="4" l="1"/>
  <c r="C201" i="4"/>
  <c r="K200" i="4"/>
  <c r="G194" i="2"/>
  <c r="C195" i="2" s="1"/>
  <c r="F201" i="4" l="1"/>
  <c r="E201" i="4"/>
  <c r="G201" i="4" s="1"/>
  <c r="H201" i="4" s="1"/>
  <c r="D195" i="2"/>
  <c r="F195" i="2" s="1"/>
  <c r="I201" i="4" l="1"/>
  <c r="K201" i="4"/>
  <c r="C202" i="4" l="1"/>
  <c r="D202" i="4"/>
  <c r="G195" i="2"/>
  <c r="C196" i="2" s="1"/>
  <c r="E202" i="4" l="1"/>
  <c r="F202" i="4"/>
  <c r="D196" i="2"/>
  <c r="F196" i="2" s="1"/>
  <c r="G202" i="4" l="1"/>
  <c r="H202" i="4" s="1"/>
  <c r="K202" i="4" l="1"/>
  <c r="I202" i="4"/>
  <c r="G196" i="2"/>
  <c r="C197" i="2" s="1"/>
  <c r="D203" i="4" l="1"/>
  <c r="C203" i="4"/>
  <c r="D197" i="2"/>
  <c r="F197" i="2" s="1"/>
  <c r="E203" i="4" l="1"/>
  <c r="F203" i="4"/>
  <c r="G203" i="4" l="1"/>
  <c r="H203" i="4" s="1"/>
  <c r="G197" i="2"/>
  <c r="C198" i="2" s="1"/>
  <c r="I203" i="4" l="1"/>
  <c r="K203" i="4"/>
  <c r="D198" i="2"/>
  <c r="F198" i="2" s="1"/>
  <c r="D204" i="4" l="1"/>
  <c r="C204" i="4"/>
  <c r="E204" i="4" l="1"/>
  <c r="F204" i="4"/>
  <c r="G198" i="2"/>
  <c r="C199" i="2" s="1"/>
  <c r="G204" i="4" l="1"/>
  <c r="H204" i="4" s="1"/>
  <c r="D199" i="2"/>
  <c r="F199" i="2" s="1"/>
  <c r="I204" i="4" l="1"/>
  <c r="K204" i="4"/>
  <c r="D205" i="4" l="1"/>
  <c r="C205" i="4"/>
  <c r="G199" i="2"/>
  <c r="C200" i="2" s="1"/>
  <c r="F205" i="4" l="1"/>
  <c r="E205" i="4"/>
  <c r="G205" i="4" s="1"/>
  <c r="H205" i="4" s="1"/>
  <c r="I205" i="4" s="1"/>
  <c r="D200" i="2"/>
  <c r="F200" i="2" s="1"/>
  <c r="D206" i="4" l="1"/>
  <c r="C206" i="4"/>
  <c r="K205" i="4"/>
  <c r="E206" i="4" l="1"/>
  <c r="F206" i="4"/>
  <c r="G200" i="2"/>
  <c r="C201" i="2" s="1"/>
  <c r="G206" i="4" l="1"/>
  <c r="H206" i="4" s="1"/>
  <c r="D201" i="2"/>
  <c r="F201" i="2" s="1"/>
  <c r="I206" i="4" l="1"/>
  <c r="K206" i="4"/>
  <c r="D207" i="4" l="1"/>
  <c r="C207" i="4"/>
  <c r="G201" i="2"/>
  <c r="C202" i="2" s="1"/>
  <c r="F207" i="4" l="1"/>
  <c r="E207" i="4"/>
  <c r="G207" i="4" s="1"/>
  <c r="H207" i="4" s="1"/>
  <c r="I207" i="4" s="1"/>
  <c r="D202" i="2"/>
  <c r="F202" i="2" s="1"/>
  <c r="C208" i="4" l="1"/>
  <c r="D208" i="4"/>
  <c r="K207" i="4"/>
  <c r="E208" i="4" l="1"/>
  <c r="F208" i="4"/>
  <c r="G202" i="2"/>
  <c r="C203" i="2" s="1"/>
  <c r="G208" i="4" l="1"/>
  <c r="H208" i="4" s="1"/>
  <c r="D203" i="2"/>
  <c r="F203" i="2" s="1"/>
  <c r="K208" i="4" l="1"/>
  <c r="I208" i="4"/>
  <c r="D209" i="4" l="1"/>
  <c r="C209" i="4"/>
  <c r="G203" i="2"/>
  <c r="C204" i="2" s="1"/>
  <c r="E209" i="4" l="1"/>
  <c r="F209" i="4"/>
  <c r="D204" i="2"/>
  <c r="F204" i="2" s="1"/>
  <c r="G209" i="4" l="1"/>
  <c r="H209" i="4" s="1"/>
  <c r="I209" i="4" l="1"/>
  <c r="K209" i="4"/>
  <c r="G204" i="2"/>
  <c r="C205" i="2" s="1"/>
  <c r="D210" i="4" l="1"/>
  <c r="C210" i="4"/>
  <c r="D205" i="2"/>
  <c r="F205" i="2" s="1"/>
  <c r="F210" i="4" l="1"/>
  <c r="E210" i="4"/>
  <c r="G210" i="4" s="1"/>
  <c r="H210" i="4" s="1"/>
  <c r="I210" i="4" l="1"/>
  <c r="K210" i="4"/>
  <c r="G205" i="2"/>
  <c r="C206" i="2" s="1"/>
  <c r="D211" i="4" l="1"/>
  <c r="C211" i="4"/>
  <c r="D206" i="2"/>
  <c r="F206" i="2" s="1"/>
  <c r="F211" i="4" l="1"/>
  <c r="E211" i="4"/>
  <c r="G211" i="4" s="1"/>
  <c r="H211" i="4" s="1"/>
  <c r="I211" i="4" s="1"/>
  <c r="D212" i="4" l="1"/>
  <c r="C212" i="4"/>
  <c r="K211" i="4"/>
  <c r="G206" i="2"/>
  <c r="C207" i="2" s="1"/>
  <c r="F212" i="4" l="1"/>
  <c r="E212" i="4"/>
  <c r="G212" i="4" s="1"/>
  <c r="H212" i="4" s="1"/>
  <c r="I212" i="4"/>
  <c r="D207" i="2"/>
  <c r="F207" i="2" s="1"/>
  <c r="D213" i="4" l="1"/>
  <c r="C213" i="4"/>
  <c r="K212" i="4"/>
  <c r="F213" i="4" l="1"/>
  <c r="E213" i="4"/>
  <c r="G213" i="4" s="1"/>
  <c r="H213" i="4" s="1"/>
  <c r="I213" i="4"/>
  <c r="G207" i="2"/>
  <c r="C208" i="2" s="1"/>
  <c r="C214" i="4" l="1"/>
  <c r="D214" i="4"/>
  <c r="K213" i="4"/>
  <c r="D208" i="2"/>
  <c r="F208" i="2" s="1"/>
  <c r="E214" i="4" l="1"/>
  <c r="F214" i="4"/>
  <c r="G214" i="4" l="1"/>
  <c r="H214" i="4" s="1"/>
  <c r="G208" i="2"/>
  <c r="C209" i="2" s="1"/>
  <c r="I214" i="4" l="1"/>
  <c r="K214" i="4"/>
  <c r="D209" i="2"/>
  <c r="F209" i="2" s="1"/>
  <c r="D215" i="4" l="1"/>
  <c r="C215" i="4"/>
  <c r="F215" i="4" l="1"/>
  <c r="E215" i="4"/>
  <c r="G215" i="4" s="1"/>
  <c r="H215" i="4" s="1"/>
  <c r="G209" i="2"/>
  <c r="C210" i="2" s="1"/>
  <c r="I215" i="4" l="1"/>
  <c r="K215" i="4"/>
  <c r="D210" i="2"/>
  <c r="F210" i="2" s="1"/>
  <c r="D216" i="4" l="1"/>
  <c r="C216" i="4"/>
  <c r="F216" i="4" l="1"/>
  <c r="E216" i="4"/>
  <c r="G210" i="2"/>
  <c r="C211" i="2" s="1"/>
  <c r="G216" i="4" l="1"/>
  <c r="H216" i="4" s="1"/>
  <c r="D211" i="2"/>
  <c r="F211" i="2" s="1"/>
  <c r="I216" i="4" l="1"/>
  <c r="K216" i="4"/>
  <c r="D217" i="4" l="1"/>
  <c r="C217" i="4"/>
  <c r="G211" i="2"/>
  <c r="C212" i="2" s="1"/>
  <c r="F217" i="4" l="1"/>
  <c r="E217" i="4"/>
  <c r="G217" i="4" s="1"/>
  <c r="H217" i="4" s="1"/>
  <c r="D212" i="2"/>
  <c r="F212" i="2" s="1"/>
  <c r="I217" i="4" l="1"/>
  <c r="K217" i="4"/>
  <c r="D218" i="4" l="1"/>
  <c r="C218" i="4"/>
  <c r="G212" i="2"/>
  <c r="C213" i="2" s="1"/>
  <c r="F218" i="4" l="1"/>
  <c r="E218" i="4"/>
  <c r="G218" i="4" s="1"/>
  <c r="H218" i="4" s="1"/>
  <c r="I218" i="4" s="1"/>
  <c r="D213" i="2"/>
  <c r="F213" i="2" s="1"/>
  <c r="D219" i="4" l="1"/>
  <c r="C219" i="4"/>
  <c r="K218" i="4"/>
  <c r="F219" i="4" l="1"/>
  <c r="E219" i="4"/>
  <c r="G219" i="4" s="1"/>
  <c r="H219" i="4" s="1"/>
  <c r="I219" i="4"/>
  <c r="G213" i="2"/>
  <c r="C214" i="2" s="1"/>
  <c r="C220" i="4" l="1"/>
  <c r="D220" i="4"/>
  <c r="K219" i="4"/>
  <c r="D214" i="2"/>
  <c r="F214" i="2" s="1"/>
  <c r="E220" i="4" l="1"/>
  <c r="F220" i="4"/>
  <c r="G220" i="4" l="1"/>
  <c r="H220" i="4" s="1"/>
  <c r="G214" i="2"/>
  <c r="C215" i="2" s="1"/>
  <c r="I220" i="4" l="1"/>
  <c r="K220" i="4"/>
  <c r="D215" i="2"/>
  <c r="F215" i="2" s="1"/>
  <c r="D221" i="4" l="1"/>
  <c r="C221" i="4"/>
  <c r="F221" i="4" l="1"/>
  <c r="E221" i="4"/>
  <c r="G221" i="4" s="1"/>
  <c r="H221" i="4" s="1"/>
  <c r="I221" i="4" s="1"/>
  <c r="G215" i="2"/>
  <c r="C216" i="2" s="1"/>
  <c r="D222" i="4" l="1"/>
  <c r="C222" i="4"/>
  <c r="K221" i="4"/>
  <c r="D216" i="2"/>
  <c r="F216" i="2" s="1"/>
  <c r="F222" i="4" l="1"/>
  <c r="E222" i="4"/>
  <c r="G222" i="4" s="1"/>
  <c r="H222" i="4" s="1"/>
  <c r="I222" i="4" l="1"/>
  <c r="K222" i="4"/>
  <c r="G216" i="2"/>
  <c r="C217" i="2" s="1"/>
  <c r="D223" i="4" l="1"/>
  <c r="C223" i="4"/>
  <c r="D217" i="2"/>
  <c r="F217" i="2" s="1"/>
  <c r="F223" i="4" l="1"/>
  <c r="E223" i="4"/>
  <c r="G223" i="4" s="1"/>
  <c r="H223" i="4" s="1"/>
  <c r="K223" i="4" s="1"/>
  <c r="I223" i="4" l="1"/>
  <c r="G217" i="2"/>
  <c r="C218" i="2" s="1"/>
  <c r="D224" i="4" l="1"/>
  <c r="C224" i="4"/>
  <c r="D218" i="2"/>
  <c r="F218" i="2" s="1"/>
  <c r="E224" i="4" l="1"/>
  <c r="F224" i="4"/>
  <c r="G224" i="4" l="1"/>
  <c r="H224" i="4" s="1"/>
  <c r="G218" i="2"/>
  <c r="C219" i="2" s="1"/>
  <c r="I224" i="4" l="1"/>
  <c r="K224" i="4"/>
  <c r="D219" i="2"/>
  <c r="F219" i="2" s="1"/>
  <c r="D225" i="4" l="1"/>
  <c r="C225" i="4"/>
  <c r="F225" i="4" l="1"/>
  <c r="E225" i="4"/>
  <c r="G225" i="4" s="1"/>
  <c r="H225" i="4" s="1"/>
  <c r="G219" i="2"/>
  <c r="C220" i="2" s="1"/>
  <c r="I225" i="4" l="1"/>
  <c r="K225" i="4"/>
  <c r="D220" i="2"/>
  <c r="F220" i="2" s="1"/>
  <c r="C226" i="4" l="1"/>
  <c r="D226" i="4"/>
  <c r="E226" i="4" l="1"/>
  <c r="F226" i="4"/>
  <c r="G220" i="2"/>
  <c r="C221" i="2" s="1"/>
  <c r="G226" i="4" l="1"/>
  <c r="H226" i="4" s="1"/>
  <c r="D221" i="2"/>
  <c r="F221" i="2" s="1"/>
  <c r="K226" i="4" l="1"/>
  <c r="I226" i="4"/>
  <c r="D227" i="4" l="1"/>
  <c r="C227" i="4"/>
  <c r="G221" i="2"/>
  <c r="C222" i="2" s="1"/>
  <c r="F227" i="4" l="1"/>
  <c r="E227" i="4"/>
  <c r="G227" i="4" s="1"/>
  <c r="H227" i="4" s="1"/>
  <c r="D222" i="2"/>
  <c r="F222" i="2" s="1"/>
  <c r="K227" i="4" l="1"/>
  <c r="I227" i="4"/>
  <c r="D228" i="4" l="1"/>
  <c r="C228" i="4"/>
  <c r="G222" i="2"/>
  <c r="C223" i="2" s="1"/>
  <c r="F228" i="4" l="1"/>
  <c r="E228" i="4"/>
  <c r="G228" i="4" s="1"/>
  <c r="H228" i="4" s="1"/>
  <c r="K228" i="4" s="1"/>
  <c r="D223" i="2"/>
  <c r="F223" i="2" s="1"/>
  <c r="I228" i="4" l="1"/>
  <c r="D229" i="4" l="1"/>
  <c r="C229" i="4"/>
  <c r="G223" i="2"/>
  <c r="C224" i="2" s="1"/>
  <c r="F229" i="4" l="1"/>
  <c r="E229" i="4"/>
  <c r="G229" i="4" s="1"/>
  <c r="H229" i="4" s="1"/>
  <c r="I229" i="4" s="1"/>
  <c r="D224" i="2"/>
  <c r="F224" i="2" s="1"/>
  <c r="D230" i="4" l="1"/>
  <c r="C230" i="4"/>
  <c r="K229" i="4"/>
  <c r="E230" i="4" l="1"/>
  <c r="F230" i="4"/>
  <c r="G224" i="2"/>
  <c r="C225" i="2" s="1"/>
  <c r="G230" i="4" l="1"/>
  <c r="H230" i="4" s="1"/>
  <c r="D225" i="2"/>
  <c r="F225" i="2" s="1"/>
  <c r="K230" i="4" l="1"/>
  <c r="I230" i="4"/>
  <c r="D231" i="4" l="1"/>
  <c r="C231" i="4"/>
  <c r="G225" i="2"/>
  <c r="C226" i="2" s="1"/>
  <c r="F231" i="4" l="1"/>
  <c r="E231" i="4"/>
  <c r="G231" i="4" s="1"/>
  <c r="H231" i="4" s="1"/>
  <c r="I231" i="4" s="1"/>
  <c r="D226" i="2"/>
  <c r="F226" i="2" s="1"/>
  <c r="C232" i="4" l="1"/>
  <c r="D232" i="4"/>
  <c r="K231" i="4"/>
  <c r="E232" i="4" l="1"/>
  <c r="F232" i="4"/>
  <c r="G226" i="2"/>
  <c r="C227" i="2" s="1"/>
  <c r="G232" i="4" l="1"/>
  <c r="H232" i="4" s="1"/>
  <c r="D227" i="2"/>
  <c r="F227" i="2" s="1"/>
  <c r="I232" i="4" l="1"/>
  <c r="K232" i="4"/>
  <c r="D233" i="4" l="1"/>
  <c r="C233" i="4"/>
  <c r="G227" i="2"/>
  <c r="C228" i="2" s="1"/>
  <c r="F233" i="4" l="1"/>
  <c r="E233" i="4"/>
  <c r="G233" i="4" s="1"/>
  <c r="H233" i="4" s="1"/>
  <c r="K233" i="4" s="1"/>
  <c r="D228" i="2"/>
  <c r="F228" i="2" s="1"/>
  <c r="I233" i="4" l="1"/>
  <c r="D234" i="4" l="1"/>
  <c r="C234" i="4"/>
  <c r="G228" i="2"/>
  <c r="C229" i="2" s="1"/>
  <c r="F234" i="4" l="1"/>
  <c r="E234" i="4"/>
  <c r="G234" i="4" s="1"/>
  <c r="H234" i="4" s="1"/>
  <c r="I234" i="4" s="1"/>
  <c r="D229" i="2"/>
  <c r="F229" i="2" s="1"/>
  <c r="D235" i="4" l="1"/>
  <c r="C235" i="4"/>
  <c r="K234" i="4"/>
  <c r="F235" i="4" l="1"/>
  <c r="E235" i="4"/>
  <c r="G235" i="4" s="1"/>
  <c r="H235" i="4" s="1"/>
  <c r="I235" i="4" s="1"/>
  <c r="G229" i="2"/>
  <c r="C230" i="2" s="1"/>
  <c r="D236" i="4" l="1"/>
  <c r="C236" i="4"/>
  <c r="K235" i="4"/>
  <c r="D230" i="2"/>
  <c r="F230" i="2" s="1"/>
  <c r="F236" i="4" l="1"/>
  <c r="E236" i="4"/>
  <c r="G236" i="4" s="1"/>
  <c r="H236" i="4" s="1"/>
  <c r="I236" i="4" s="1"/>
  <c r="D237" i="4" l="1"/>
  <c r="C237" i="4"/>
  <c r="K236" i="4"/>
  <c r="G230" i="2"/>
  <c r="C231" i="2" s="1"/>
  <c r="F237" i="4" l="1"/>
  <c r="E237" i="4"/>
  <c r="G237" i="4" s="1"/>
  <c r="H237" i="4" s="1"/>
  <c r="I237" i="4"/>
  <c r="D231" i="2"/>
  <c r="F231" i="2" s="1"/>
  <c r="C238" i="4" l="1"/>
  <c r="D238" i="4"/>
  <c r="K237" i="4"/>
  <c r="E238" i="4" l="1"/>
  <c r="F238" i="4"/>
  <c r="G231" i="2"/>
  <c r="C232" i="2" s="1"/>
  <c r="G238" i="4" l="1"/>
  <c r="H238" i="4" s="1"/>
  <c r="D232" i="2"/>
  <c r="F232" i="2" s="1"/>
  <c r="K238" i="4" l="1"/>
  <c r="I238" i="4"/>
  <c r="D239" i="4" l="1"/>
  <c r="C239" i="4"/>
  <c r="G232" i="2"/>
  <c r="C233" i="2" s="1"/>
  <c r="F239" i="4" l="1"/>
  <c r="E239" i="4"/>
  <c r="G239" i="4" s="1"/>
  <c r="H239" i="4" s="1"/>
  <c r="D233" i="2"/>
  <c r="F233" i="2" s="1"/>
  <c r="I239" i="4" l="1"/>
  <c r="K239" i="4"/>
  <c r="D240" i="4" l="1"/>
  <c r="C240" i="4"/>
  <c r="G233" i="2"/>
  <c r="C234" i="2" s="1"/>
  <c r="F240" i="4" l="1"/>
  <c r="E240" i="4"/>
  <c r="G240" i="4" s="1"/>
  <c r="H240" i="4" s="1"/>
  <c r="D234" i="2"/>
  <c r="F234" i="2" s="1"/>
  <c r="I240" i="4" l="1"/>
  <c r="K240" i="4"/>
  <c r="D241" i="4" l="1"/>
  <c r="C241" i="4"/>
  <c r="G234" i="2"/>
  <c r="C235" i="2" s="1"/>
  <c r="F241" i="4" l="1"/>
  <c r="E241" i="4"/>
  <c r="G241" i="4" s="1"/>
  <c r="H241" i="4" s="1"/>
  <c r="D235" i="2"/>
  <c r="F235" i="2" s="1"/>
  <c r="I241" i="4" l="1"/>
  <c r="K241" i="4"/>
  <c r="D242" i="4" l="1"/>
  <c r="C242" i="4"/>
  <c r="G235" i="2"/>
  <c r="C236" i="2" s="1"/>
  <c r="E242" i="4" l="1"/>
  <c r="F242" i="4"/>
  <c r="D236" i="2"/>
  <c r="F236" i="2" s="1"/>
  <c r="G242" i="4" l="1"/>
  <c r="H242" i="4" s="1"/>
  <c r="I242" i="4" l="1"/>
  <c r="K242" i="4"/>
  <c r="G236" i="2"/>
  <c r="C237" i="2" s="1"/>
  <c r="D243" i="4" l="1"/>
  <c r="C243" i="4"/>
  <c r="D237" i="2"/>
  <c r="F237" i="2" s="1"/>
  <c r="F243" i="4" l="1"/>
  <c r="E243" i="4"/>
  <c r="G243" i="4" s="1"/>
  <c r="H243" i="4" s="1"/>
  <c r="I243" i="4"/>
  <c r="C244" i="4" l="1"/>
  <c r="D244" i="4"/>
  <c r="K243" i="4"/>
  <c r="G237" i="2"/>
  <c r="C238" i="2" s="1"/>
  <c r="E244" i="4" l="1"/>
  <c r="F244" i="4"/>
  <c r="D238" i="2"/>
  <c r="F238" i="2" s="1"/>
  <c r="G244" i="4" l="1"/>
  <c r="H244" i="4" s="1"/>
  <c r="I244" i="4" l="1"/>
  <c r="K244" i="4"/>
  <c r="G238" i="2"/>
  <c r="C239" i="2" s="1"/>
  <c r="D245" i="4" l="1"/>
  <c r="C245" i="4"/>
  <c r="D239" i="2"/>
  <c r="F239" i="2" s="1"/>
  <c r="F245" i="4" l="1"/>
  <c r="E245" i="4"/>
  <c r="G245" i="4" s="1"/>
  <c r="H245" i="4" s="1"/>
  <c r="I245" i="4" l="1"/>
  <c r="K245" i="4"/>
  <c r="G239" i="2"/>
  <c r="C240" i="2" s="1"/>
  <c r="D246" i="4" l="1"/>
  <c r="C246" i="4"/>
  <c r="D240" i="2"/>
  <c r="F240" i="2" s="1"/>
  <c r="F246" i="4" l="1"/>
  <c r="E246" i="4"/>
  <c r="G246" i="4" s="1"/>
  <c r="H246" i="4" s="1"/>
  <c r="I246" i="4" l="1"/>
  <c r="K246" i="4"/>
  <c r="G240" i="2"/>
  <c r="C241" i="2" s="1"/>
  <c r="D247" i="4" l="1"/>
  <c r="C247" i="4"/>
  <c r="D241" i="2"/>
  <c r="F241" i="2" s="1"/>
  <c r="F247" i="4" l="1"/>
  <c r="E247" i="4"/>
  <c r="G247" i="4" l="1"/>
  <c r="H247" i="4" s="1"/>
  <c r="G241" i="2"/>
  <c r="C242" i="2" s="1"/>
  <c r="I247" i="4" l="1"/>
  <c r="K247" i="4"/>
  <c r="D242" i="2"/>
  <c r="F242" i="2" s="1"/>
  <c r="D248" i="4" l="1"/>
  <c r="C248" i="4"/>
  <c r="F248" i="4" l="1"/>
  <c r="E248" i="4"/>
  <c r="G248" i="4" s="1"/>
  <c r="H248" i="4" s="1"/>
  <c r="G242" i="2"/>
  <c r="C243" i="2" s="1"/>
  <c r="I248" i="4" l="1"/>
  <c r="K248" i="4"/>
  <c r="D243" i="2"/>
  <c r="F243" i="2" s="1"/>
  <c r="D249" i="4" l="1"/>
  <c r="C249" i="4"/>
  <c r="F249" i="4" l="1"/>
  <c r="E249" i="4"/>
  <c r="G249" i="4" s="1"/>
  <c r="H249" i="4" s="1"/>
  <c r="I249" i="4"/>
  <c r="G243" i="2"/>
  <c r="C244" i="2" s="1"/>
  <c r="C250" i="4" l="1"/>
  <c r="D250" i="4"/>
  <c r="K249" i="4"/>
  <c r="D244" i="2"/>
  <c r="F244" i="2" s="1"/>
  <c r="E250" i="4" l="1"/>
  <c r="F250" i="4"/>
  <c r="G250" i="4" l="1"/>
  <c r="H250" i="4" s="1"/>
  <c r="G244" i="2"/>
  <c r="C245" i="2" s="1"/>
  <c r="I250" i="4" l="1"/>
  <c r="K250" i="4"/>
  <c r="D245" i="2"/>
  <c r="F245" i="2" s="1"/>
  <c r="D251" i="4" l="1"/>
  <c r="C251" i="4"/>
  <c r="F251" i="4" l="1"/>
  <c r="E251" i="4"/>
  <c r="G251" i="4" s="1"/>
  <c r="H251" i="4" s="1"/>
  <c r="G245" i="2"/>
  <c r="C246" i="2" s="1"/>
  <c r="I251" i="4" l="1"/>
  <c r="K251" i="4"/>
  <c r="D246" i="2"/>
  <c r="F246" i="2" s="1"/>
  <c r="D252" i="4" l="1"/>
  <c r="C252" i="4"/>
  <c r="F252" i="4" l="1"/>
  <c r="E252" i="4"/>
  <c r="G252" i="4" s="1"/>
  <c r="H252" i="4" s="1"/>
  <c r="K252" i="4" s="1"/>
  <c r="G246" i="2"/>
  <c r="C247" i="2" s="1"/>
  <c r="I252" i="4" l="1"/>
  <c r="D247" i="2"/>
  <c r="F247" i="2" s="1"/>
  <c r="D253" i="4" l="1"/>
  <c r="C253" i="4"/>
  <c r="F253" i="4" l="1"/>
  <c r="E253" i="4"/>
  <c r="G253" i="4" s="1"/>
  <c r="H253" i="4" s="1"/>
  <c r="G247" i="2"/>
  <c r="C248" i="2" s="1"/>
  <c r="I253" i="4" l="1"/>
  <c r="K253" i="4"/>
  <c r="D248" i="2"/>
  <c r="F248" i="2" s="1"/>
  <c r="D254" i="4" l="1"/>
  <c r="C254" i="4"/>
  <c r="F254" i="4" l="1"/>
  <c r="E254" i="4"/>
  <c r="G254" i="4" s="1"/>
  <c r="H254" i="4" s="1"/>
  <c r="I254" i="4" s="1"/>
  <c r="G248" i="2"/>
  <c r="C249" i="2" s="1"/>
  <c r="D255" i="4" l="1"/>
  <c r="C255" i="4"/>
  <c r="K254" i="4"/>
  <c r="D249" i="2"/>
  <c r="F249" i="2" s="1"/>
  <c r="F255" i="4" l="1"/>
  <c r="E255" i="4"/>
  <c r="G255" i="4" s="1"/>
  <c r="H255" i="4" s="1"/>
  <c r="I255" i="4"/>
  <c r="C256" i="4" l="1"/>
  <c r="D256" i="4"/>
  <c r="K255" i="4"/>
  <c r="G249" i="2"/>
  <c r="C250" i="2" s="1"/>
  <c r="E256" i="4" l="1"/>
  <c r="F256" i="4"/>
  <c r="D250" i="2"/>
  <c r="F250" i="2" s="1"/>
  <c r="G256" i="4" l="1"/>
  <c r="H256" i="4" s="1"/>
  <c r="K256" i="4" l="1"/>
  <c r="I256" i="4"/>
  <c r="G250" i="2"/>
  <c r="C251" i="2" s="1"/>
  <c r="D257" i="4" l="1"/>
  <c r="C257" i="4"/>
  <c r="D251" i="2"/>
  <c r="F251" i="2" s="1"/>
  <c r="F257" i="4" l="1"/>
  <c r="E257" i="4"/>
  <c r="G257" i="4" s="1"/>
  <c r="H257" i="4" s="1"/>
  <c r="I257" i="4" l="1"/>
  <c r="K257" i="4"/>
  <c r="G251" i="2"/>
  <c r="C252" i="2" s="1"/>
  <c r="D258" i="4" l="1"/>
  <c r="C258" i="4"/>
  <c r="D252" i="2"/>
  <c r="F252" i="2" s="1"/>
  <c r="F258" i="4" l="1"/>
  <c r="E258" i="4"/>
  <c r="G258" i="4" s="1"/>
  <c r="H258" i="4" s="1"/>
  <c r="I258" i="4" l="1"/>
  <c r="K258" i="4"/>
  <c r="G252" i="2"/>
  <c r="C253" i="2" s="1"/>
  <c r="D259" i="4" l="1"/>
  <c r="C259" i="4"/>
  <c r="D253" i="2"/>
  <c r="F253" i="2" s="1"/>
  <c r="F259" i="4" l="1"/>
  <c r="E259" i="4"/>
  <c r="G259" i="4" s="1"/>
  <c r="H259" i="4" s="1"/>
  <c r="I259" i="4" l="1"/>
  <c r="K259" i="4"/>
  <c r="G253" i="2"/>
  <c r="C254" i="2" s="1"/>
  <c r="D260" i="4" l="1"/>
  <c r="C260" i="4"/>
  <c r="D254" i="2"/>
  <c r="F254" i="2" s="1"/>
  <c r="F260" i="4" l="1"/>
  <c r="E260" i="4"/>
  <c r="G260" i="4" s="1"/>
  <c r="H260" i="4" s="1"/>
  <c r="I260" i="4"/>
  <c r="D261" i="4" l="1"/>
  <c r="C261" i="4"/>
  <c r="K260" i="4"/>
  <c r="G254" i="2"/>
  <c r="C255" i="2" s="1"/>
  <c r="F261" i="4" l="1"/>
  <c r="E261" i="4"/>
  <c r="G261" i="4" s="1"/>
  <c r="H261" i="4" s="1"/>
  <c r="D255" i="2"/>
  <c r="F255" i="2" s="1"/>
  <c r="I261" i="4" l="1"/>
  <c r="K261" i="4"/>
  <c r="C262" i="4" l="1"/>
  <c r="D262" i="4"/>
  <c r="G255" i="2"/>
  <c r="C256" i="2" s="1"/>
  <c r="E262" i="4" l="1"/>
  <c r="F262" i="4"/>
  <c r="D256" i="2"/>
  <c r="F256" i="2" s="1"/>
  <c r="G262" i="4" l="1"/>
  <c r="H262" i="4" s="1"/>
  <c r="I262" i="4" l="1"/>
  <c r="K262" i="4"/>
  <c r="G256" i="2"/>
  <c r="C257" i="2" s="1"/>
  <c r="D263" i="4" l="1"/>
  <c r="C263" i="4"/>
  <c r="D257" i="2"/>
  <c r="F257" i="2" s="1"/>
  <c r="F263" i="4" l="1"/>
  <c r="E263" i="4"/>
  <c r="G263" i="4" s="1"/>
  <c r="H263" i="4" s="1"/>
  <c r="I263" i="4" l="1"/>
  <c r="K263" i="4"/>
  <c r="G257" i="2"/>
  <c r="C258" i="2" s="1"/>
  <c r="D264" i="4" l="1"/>
  <c r="E264" i="4" s="1"/>
  <c r="C264" i="4"/>
  <c r="D258" i="2"/>
  <c r="F258" i="2" s="1"/>
  <c r="F264" i="4" l="1"/>
  <c r="G264" i="4" s="1"/>
  <c r="H264" i="4" s="1"/>
  <c r="I264" i="4" l="1"/>
  <c r="K264" i="4"/>
  <c r="G258" i="2"/>
  <c r="C259" i="2" s="1"/>
  <c r="D265" i="4" l="1"/>
  <c r="C265" i="4"/>
  <c r="K265" i="4" s="1"/>
  <c r="D259" i="2"/>
  <c r="F259" i="2" s="1"/>
  <c r="I265" i="4" l="1"/>
  <c r="G259" i="2" l="1"/>
  <c r="C260" i="2" s="1"/>
  <c r="D260" i="2" l="1"/>
  <c r="F260" i="2" s="1"/>
  <c r="G260" i="2" l="1"/>
  <c r="C261" i="2" s="1"/>
  <c r="D261" i="2" l="1"/>
  <c r="F261" i="2" s="1"/>
  <c r="G261" i="2" l="1"/>
  <c r="C262" i="2" s="1"/>
  <c r="D262" i="2" l="1"/>
  <c r="F262" i="2" s="1"/>
  <c r="G262" i="2" l="1"/>
  <c r="C263" i="2" s="1"/>
  <c r="D263" i="2" l="1"/>
  <c r="F263" i="2" s="1"/>
  <c r="G263" i="2" l="1"/>
  <c r="C264" i="2" l="1"/>
  <c r="D264" i="2"/>
  <c r="F264" i="2" s="1"/>
  <c r="G264" i="2" l="1"/>
  <c r="D265" i="2"/>
  <c r="C265" i="2"/>
</calcChain>
</file>

<file path=xl/sharedStrings.xml><?xml version="1.0" encoding="utf-8"?>
<sst xmlns="http://schemas.openxmlformats.org/spreadsheetml/2006/main" count="32" uniqueCount="13">
  <si>
    <t>Maand</t>
  </si>
  <si>
    <t>Rente</t>
  </si>
  <si>
    <t>Looptijd in maanden</t>
  </si>
  <si>
    <t>Hypotheekbedrag</t>
  </si>
  <si>
    <t>Aflossing</t>
  </si>
  <si>
    <t>Delta Rente</t>
  </si>
  <si>
    <t>Delta Aflossing</t>
  </si>
  <si>
    <t>Extra Snwbal</t>
  </si>
  <si>
    <t>Totaal Sneeuwbal</t>
  </si>
  <si>
    <t>Maandlasten</t>
  </si>
  <si>
    <t>Rente%</t>
  </si>
  <si>
    <t>RestHypotheek</t>
  </si>
  <si>
    <t>Maandlast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</si>
</sst>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0" fillId="0" borderId="0" xfId="0" applyNumberFormat="1"/>
    <xf numFmtId="10" fontId="0" fillId="0" borderId="0" xfId="0" applyNumberFormat="1"/>
    <xf numFmtId="10" fontId="1" fillId="0" borderId="0" xfId="0" applyNumberFormat="1" applyFont="1" applyAlignment="1">
      <alignment horizontal="right"/>
    </xf>
    <xf numFmtId="4" fontId="0" fillId="0" borderId="1" xfId="0" applyNumberFormat="1" applyBorder="1"/>
    <xf numFmtId="3" fontId="0" fillId="0" borderId="1" xfId="0" applyNumberFormat="1" applyBorder="1"/>
    <xf numFmtId="10" fontId="0" fillId="0" borderId="1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9135-41DD-41C5-BDEB-154D55F99004}">
  <dimension ref="A1:Q367"/>
  <sheetViews>
    <sheetView workbookViewId="0">
      <pane ySplit="6" topLeftCell="A7" activePane="bottomLeft" state="frozen"/>
      <selection pane="bottomLeft" sqref="A1:F5"/>
    </sheetView>
  </sheetViews>
  <sheetFormatPr defaultRowHeight="14.35" x14ac:dyDescent="0.5"/>
  <cols>
    <col min="2" max="2" width="8.9375" style="4"/>
    <col min="3" max="3" width="11.1171875" style="3" customWidth="1"/>
    <col min="4" max="5" width="8.9375" style="3"/>
    <col min="6" max="6" width="14.8203125" style="3" customWidth="1"/>
    <col min="7" max="17" width="8.9375" style="3"/>
  </cols>
  <sheetData>
    <row r="1" spans="1:17" x14ac:dyDescent="0.5">
      <c r="C1" s="6">
        <v>360000</v>
      </c>
      <c r="D1" s="3" t="s">
        <v>3</v>
      </c>
    </row>
    <row r="2" spans="1:17" x14ac:dyDescent="0.5">
      <c r="C2" s="7">
        <v>360</v>
      </c>
      <c r="D2" s="3" t="s">
        <v>2</v>
      </c>
    </row>
    <row r="3" spans="1:17" x14ac:dyDescent="0.5">
      <c r="C3" s="8">
        <v>0.03</v>
      </c>
      <c r="D3" s="3" t="s">
        <v>1</v>
      </c>
    </row>
    <row r="5" spans="1:17" s="1" customFormat="1" x14ac:dyDescent="0.5">
      <c r="A5" s="1" t="s">
        <v>0</v>
      </c>
      <c r="B5" s="5" t="s">
        <v>10</v>
      </c>
      <c r="C5" s="2" t="s">
        <v>4</v>
      </c>
      <c r="D5" s="2" t="s">
        <v>1</v>
      </c>
      <c r="E5" s="2" t="s">
        <v>12</v>
      </c>
      <c r="F5" s="2" t="s">
        <v>11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7" spans="1:17" x14ac:dyDescent="0.5">
      <c r="A7">
        <v>0</v>
      </c>
      <c r="F7" s="3">
        <f>C1</f>
        <v>360000</v>
      </c>
    </row>
    <row r="8" spans="1:17" x14ac:dyDescent="0.5">
      <c r="A8">
        <f>A7+1</f>
        <v>1</v>
      </c>
      <c r="B8" s="4">
        <f>C3</f>
        <v>0.03</v>
      </c>
      <c r="C8" s="3">
        <f>C1/C2</f>
        <v>1000</v>
      </c>
      <c r="D8" s="3">
        <f>(1/12)*B8*F7</f>
        <v>899.99999999999989</v>
      </c>
      <c r="E8" s="3">
        <f>C8+D8</f>
        <v>1900</v>
      </c>
      <c r="F8" s="3">
        <f>F7-C8</f>
        <v>359000</v>
      </c>
    </row>
    <row r="9" spans="1:17" x14ac:dyDescent="0.5">
      <c r="A9">
        <f>A8+1</f>
        <v>2</v>
      </c>
      <c r="B9" s="4">
        <f>B8</f>
        <v>0.03</v>
      </c>
      <c r="C9" s="3">
        <f>C8</f>
        <v>1000</v>
      </c>
      <c r="D9" s="3">
        <f t="shared" ref="D9:D72" si="0">(1/12)*B9*F8</f>
        <v>897.49999999999989</v>
      </c>
      <c r="E9" s="3">
        <f t="shared" ref="E9:E72" si="1">C9+D9</f>
        <v>1897.5</v>
      </c>
      <c r="F9" s="3">
        <f>F8-C9</f>
        <v>358000</v>
      </c>
    </row>
    <row r="10" spans="1:17" x14ac:dyDescent="0.5">
      <c r="A10">
        <f t="shared" ref="A10:A73" si="2">A9+1</f>
        <v>3</v>
      </c>
      <c r="B10" s="4">
        <f t="shared" ref="B10:B73" si="3">B9</f>
        <v>0.03</v>
      </c>
      <c r="C10" s="3">
        <f t="shared" ref="C10:C73" si="4">C9</f>
        <v>1000</v>
      </c>
      <c r="D10" s="3">
        <f t="shared" si="0"/>
        <v>894.99999999999989</v>
      </c>
      <c r="E10" s="3">
        <f t="shared" si="1"/>
        <v>1895</v>
      </c>
      <c r="F10" s="3">
        <f>F9-C10</f>
        <v>357000</v>
      </c>
    </row>
    <row r="11" spans="1:17" x14ac:dyDescent="0.5">
      <c r="A11">
        <f t="shared" si="2"/>
        <v>4</v>
      </c>
      <c r="B11" s="4">
        <f t="shared" si="3"/>
        <v>0.03</v>
      </c>
      <c r="C11" s="3">
        <f t="shared" si="4"/>
        <v>1000</v>
      </c>
      <c r="D11" s="3">
        <f t="shared" si="0"/>
        <v>892.49999999999989</v>
      </c>
      <c r="E11" s="3">
        <f t="shared" si="1"/>
        <v>1892.5</v>
      </c>
      <c r="F11" s="3">
        <f>F10-C11</f>
        <v>356000</v>
      </c>
    </row>
    <row r="12" spans="1:17" x14ac:dyDescent="0.5">
      <c r="A12">
        <f t="shared" si="2"/>
        <v>5</v>
      </c>
      <c r="B12" s="4">
        <f t="shared" si="3"/>
        <v>0.03</v>
      </c>
      <c r="C12" s="3">
        <f t="shared" si="4"/>
        <v>1000</v>
      </c>
      <c r="D12" s="3">
        <f t="shared" si="0"/>
        <v>889.99999999999989</v>
      </c>
      <c r="E12" s="3">
        <f t="shared" si="1"/>
        <v>1890</v>
      </c>
      <c r="F12" s="3">
        <f>F11-C12</f>
        <v>355000</v>
      </c>
    </row>
    <row r="13" spans="1:17" x14ac:dyDescent="0.5">
      <c r="A13">
        <f t="shared" si="2"/>
        <v>6</v>
      </c>
      <c r="B13" s="4">
        <f t="shared" si="3"/>
        <v>0.03</v>
      </c>
      <c r="C13" s="3">
        <f t="shared" si="4"/>
        <v>1000</v>
      </c>
      <c r="D13" s="3">
        <f t="shared" si="0"/>
        <v>887.49999999999989</v>
      </c>
      <c r="E13" s="3">
        <f t="shared" si="1"/>
        <v>1887.5</v>
      </c>
      <c r="F13" s="3">
        <f>F12-C13</f>
        <v>354000</v>
      </c>
    </row>
    <row r="14" spans="1:17" x14ac:dyDescent="0.5">
      <c r="A14">
        <f t="shared" si="2"/>
        <v>7</v>
      </c>
      <c r="B14" s="4">
        <f t="shared" si="3"/>
        <v>0.03</v>
      </c>
      <c r="C14" s="3">
        <f t="shared" si="4"/>
        <v>1000</v>
      </c>
      <c r="D14" s="3">
        <f t="shared" si="0"/>
        <v>884.99999999999989</v>
      </c>
      <c r="E14" s="3">
        <f t="shared" si="1"/>
        <v>1885</v>
      </c>
      <c r="F14" s="3">
        <f>F13-C14</f>
        <v>353000</v>
      </c>
    </row>
    <row r="15" spans="1:17" x14ac:dyDescent="0.5">
      <c r="A15">
        <f t="shared" si="2"/>
        <v>8</v>
      </c>
      <c r="B15" s="4">
        <f t="shared" si="3"/>
        <v>0.03</v>
      </c>
      <c r="C15" s="3">
        <f t="shared" si="4"/>
        <v>1000</v>
      </c>
      <c r="D15" s="3">
        <f t="shared" si="0"/>
        <v>882.49999999999989</v>
      </c>
      <c r="E15" s="3">
        <f t="shared" si="1"/>
        <v>1882.5</v>
      </c>
      <c r="F15" s="3">
        <f>F14-C15</f>
        <v>352000</v>
      </c>
    </row>
    <row r="16" spans="1:17" x14ac:dyDescent="0.5">
      <c r="A16">
        <f t="shared" si="2"/>
        <v>9</v>
      </c>
      <c r="B16" s="4">
        <f t="shared" si="3"/>
        <v>0.03</v>
      </c>
      <c r="C16" s="3">
        <f t="shared" si="4"/>
        <v>1000</v>
      </c>
      <c r="D16" s="3">
        <f t="shared" si="0"/>
        <v>879.99999999999989</v>
      </c>
      <c r="E16" s="3">
        <f t="shared" si="1"/>
        <v>1880</v>
      </c>
      <c r="F16" s="3">
        <f>F15-C16</f>
        <v>351000</v>
      </c>
    </row>
    <row r="17" spans="1:6" x14ac:dyDescent="0.5">
      <c r="A17">
        <f t="shared" si="2"/>
        <v>10</v>
      </c>
      <c r="B17" s="4">
        <f t="shared" si="3"/>
        <v>0.03</v>
      </c>
      <c r="C17" s="3">
        <f t="shared" si="4"/>
        <v>1000</v>
      </c>
      <c r="D17" s="3">
        <f t="shared" si="0"/>
        <v>877.49999999999989</v>
      </c>
      <c r="E17" s="3">
        <f t="shared" si="1"/>
        <v>1877.5</v>
      </c>
      <c r="F17" s="3">
        <f>F16-C17</f>
        <v>350000</v>
      </c>
    </row>
    <row r="18" spans="1:6" x14ac:dyDescent="0.5">
      <c r="A18">
        <f t="shared" si="2"/>
        <v>11</v>
      </c>
      <c r="B18" s="4">
        <f t="shared" si="3"/>
        <v>0.03</v>
      </c>
      <c r="C18" s="3">
        <f t="shared" si="4"/>
        <v>1000</v>
      </c>
      <c r="D18" s="3">
        <f t="shared" si="0"/>
        <v>874.99999999999989</v>
      </c>
      <c r="E18" s="3">
        <f t="shared" si="1"/>
        <v>1875</v>
      </c>
      <c r="F18" s="3">
        <f>F17-C18</f>
        <v>349000</v>
      </c>
    </row>
    <row r="19" spans="1:6" x14ac:dyDescent="0.5">
      <c r="A19">
        <f t="shared" si="2"/>
        <v>12</v>
      </c>
      <c r="B19" s="4">
        <f t="shared" si="3"/>
        <v>0.03</v>
      </c>
      <c r="C19" s="3">
        <f t="shared" si="4"/>
        <v>1000</v>
      </c>
      <c r="D19" s="3">
        <f t="shared" si="0"/>
        <v>872.49999999999989</v>
      </c>
      <c r="E19" s="3">
        <f t="shared" si="1"/>
        <v>1872.5</v>
      </c>
      <c r="F19" s="3">
        <f>F18-C19</f>
        <v>348000</v>
      </c>
    </row>
    <row r="20" spans="1:6" x14ac:dyDescent="0.5">
      <c r="A20">
        <f t="shared" si="2"/>
        <v>13</v>
      </c>
      <c r="B20" s="4">
        <f t="shared" si="3"/>
        <v>0.03</v>
      </c>
      <c r="C20" s="3">
        <f t="shared" si="4"/>
        <v>1000</v>
      </c>
      <c r="D20" s="3">
        <f t="shared" si="0"/>
        <v>869.99999999999989</v>
      </c>
      <c r="E20" s="3">
        <f t="shared" si="1"/>
        <v>1870</v>
      </c>
      <c r="F20" s="3">
        <f>F19-C20</f>
        <v>347000</v>
      </c>
    </row>
    <row r="21" spans="1:6" x14ac:dyDescent="0.5">
      <c r="A21">
        <f t="shared" si="2"/>
        <v>14</v>
      </c>
      <c r="B21" s="4">
        <f t="shared" si="3"/>
        <v>0.03</v>
      </c>
      <c r="C21" s="3">
        <f t="shared" si="4"/>
        <v>1000</v>
      </c>
      <c r="D21" s="3">
        <f t="shared" si="0"/>
        <v>867.49999999999989</v>
      </c>
      <c r="E21" s="3">
        <f t="shared" si="1"/>
        <v>1867.5</v>
      </c>
      <c r="F21" s="3">
        <f>F20-C21</f>
        <v>346000</v>
      </c>
    </row>
    <row r="22" spans="1:6" x14ac:dyDescent="0.5">
      <c r="A22">
        <f t="shared" si="2"/>
        <v>15</v>
      </c>
      <c r="B22" s="4">
        <f t="shared" si="3"/>
        <v>0.03</v>
      </c>
      <c r="C22" s="3">
        <f t="shared" si="4"/>
        <v>1000</v>
      </c>
      <c r="D22" s="3">
        <f t="shared" si="0"/>
        <v>864.99999999999989</v>
      </c>
      <c r="E22" s="3">
        <f t="shared" si="1"/>
        <v>1865</v>
      </c>
      <c r="F22" s="3">
        <f>F21-C22</f>
        <v>345000</v>
      </c>
    </row>
    <row r="23" spans="1:6" x14ac:dyDescent="0.5">
      <c r="A23">
        <f t="shared" si="2"/>
        <v>16</v>
      </c>
      <c r="B23" s="4">
        <f t="shared" si="3"/>
        <v>0.03</v>
      </c>
      <c r="C23" s="3">
        <f t="shared" si="4"/>
        <v>1000</v>
      </c>
      <c r="D23" s="3">
        <f t="shared" si="0"/>
        <v>862.49999999999989</v>
      </c>
      <c r="E23" s="3">
        <f t="shared" si="1"/>
        <v>1862.5</v>
      </c>
      <c r="F23" s="3">
        <f>F22-C23</f>
        <v>344000</v>
      </c>
    </row>
    <row r="24" spans="1:6" x14ac:dyDescent="0.5">
      <c r="A24">
        <f t="shared" si="2"/>
        <v>17</v>
      </c>
      <c r="B24" s="4">
        <f t="shared" si="3"/>
        <v>0.03</v>
      </c>
      <c r="C24" s="3">
        <f t="shared" si="4"/>
        <v>1000</v>
      </c>
      <c r="D24" s="3">
        <f t="shared" si="0"/>
        <v>859.99999999999989</v>
      </c>
      <c r="E24" s="3">
        <f t="shared" si="1"/>
        <v>1860</v>
      </c>
      <c r="F24" s="3">
        <f>F23-C24</f>
        <v>343000</v>
      </c>
    </row>
    <row r="25" spans="1:6" x14ac:dyDescent="0.5">
      <c r="A25">
        <f t="shared" si="2"/>
        <v>18</v>
      </c>
      <c r="B25" s="4">
        <f t="shared" si="3"/>
        <v>0.03</v>
      </c>
      <c r="C25" s="3">
        <f t="shared" si="4"/>
        <v>1000</v>
      </c>
      <c r="D25" s="3">
        <f t="shared" si="0"/>
        <v>857.49999999999989</v>
      </c>
      <c r="E25" s="3">
        <f t="shared" si="1"/>
        <v>1857.5</v>
      </c>
      <c r="F25" s="3">
        <f>F24-C25</f>
        <v>342000</v>
      </c>
    </row>
    <row r="26" spans="1:6" x14ac:dyDescent="0.5">
      <c r="A26">
        <f t="shared" si="2"/>
        <v>19</v>
      </c>
      <c r="B26" s="4">
        <f t="shared" si="3"/>
        <v>0.03</v>
      </c>
      <c r="C26" s="3">
        <f t="shared" si="4"/>
        <v>1000</v>
      </c>
      <c r="D26" s="3">
        <f t="shared" si="0"/>
        <v>854.99999999999989</v>
      </c>
      <c r="E26" s="3">
        <f t="shared" si="1"/>
        <v>1855</v>
      </c>
      <c r="F26" s="3">
        <f>F25-C26</f>
        <v>341000</v>
      </c>
    </row>
    <row r="27" spans="1:6" x14ac:dyDescent="0.5">
      <c r="A27">
        <f t="shared" si="2"/>
        <v>20</v>
      </c>
      <c r="B27" s="4">
        <f t="shared" si="3"/>
        <v>0.03</v>
      </c>
      <c r="C27" s="3">
        <f t="shared" si="4"/>
        <v>1000</v>
      </c>
      <c r="D27" s="3">
        <f t="shared" si="0"/>
        <v>852.49999999999989</v>
      </c>
      <c r="E27" s="3">
        <f t="shared" si="1"/>
        <v>1852.5</v>
      </c>
      <c r="F27" s="3">
        <f>F26-C27</f>
        <v>340000</v>
      </c>
    </row>
    <row r="28" spans="1:6" x14ac:dyDescent="0.5">
      <c r="A28">
        <f t="shared" si="2"/>
        <v>21</v>
      </c>
      <c r="B28" s="4">
        <f t="shared" si="3"/>
        <v>0.03</v>
      </c>
      <c r="C28" s="3">
        <f t="shared" si="4"/>
        <v>1000</v>
      </c>
      <c r="D28" s="3">
        <f t="shared" si="0"/>
        <v>849.99999999999989</v>
      </c>
      <c r="E28" s="3">
        <f t="shared" si="1"/>
        <v>1850</v>
      </c>
      <c r="F28" s="3">
        <f>F27-C28</f>
        <v>339000</v>
      </c>
    </row>
    <row r="29" spans="1:6" x14ac:dyDescent="0.5">
      <c r="A29">
        <f t="shared" si="2"/>
        <v>22</v>
      </c>
      <c r="B29" s="4">
        <f t="shared" si="3"/>
        <v>0.03</v>
      </c>
      <c r="C29" s="3">
        <f t="shared" si="4"/>
        <v>1000</v>
      </c>
      <c r="D29" s="3">
        <f t="shared" si="0"/>
        <v>847.49999999999989</v>
      </c>
      <c r="E29" s="3">
        <f t="shared" si="1"/>
        <v>1847.5</v>
      </c>
      <c r="F29" s="3">
        <f>F28-C29</f>
        <v>338000</v>
      </c>
    </row>
    <row r="30" spans="1:6" x14ac:dyDescent="0.5">
      <c r="A30">
        <f t="shared" si="2"/>
        <v>23</v>
      </c>
      <c r="B30" s="4">
        <f t="shared" si="3"/>
        <v>0.03</v>
      </c>
      <c r="C30" s="3">
        <f t="shared" si="4"/>
        <v>1000</v>
      </c>
      <c r="D30" s="3">
        <f t="shared" si="0"/>
        <v>844.99999999999989</v>
      </c>
      <c r="E30" s="3">
        <f t="shared" si="1"/>
        <v>1845</v>
      </c>
      <c r="F30" s="3">
        <f>F29-C30</f>
        <v>337000</v>
      </c>
    </row>
    <row r="31" spans="1:6" x14ac:dyDescent="0.5">
      <c r="A31">
        <f t="shared" si="2"/>
        <v>24</v>
      </c>
      <c r="B31" s="4">
        <f t="shared" si="3"/>
        <v>0.03</v>
      </c>
      <c r="C31" s="3">
        <f t="shared" si="4"/>
        <v>1000</v>
      </c>
      <c r="D31" s="3">
        <f t="shared" si="0"/>
        <v>842.49999999999989</v>
      </c>
      <c r="E31" s="3">
        <f t="shared" si="1"/>
        <v>1842.5</v>
      </c>
      <c r="F31" s="3">
        <f>F30-C31</f>
        <v>336000</v>
      </c>
    </row>
    <row r="32" spans="1:6" x14ac:dyDescent="0.5">
      <c r="A32">
        <f t="shared" si="2"/>
        <v>25</v>
      </c>
      <c r="B32" s="4">
        <f t="shared" si="3"/>
        <v>0.03</v>
      </c>
      <c r="C32" s="3">
        <f t="shared" si="4"/>
        <v>1000</v>
      </c>
      <c r="D32" s="3">
        <f t="shared" si="0"/>
        <v>839.99999999999989</v>
      </c>
      <c r="E32" s="3">
        <f t="shared" si="1"/>
        <v>1840</v>
      </c>
      <c r="F32" s="3">
        <f>F31-C32</f>
        <v>335000</v>
      </c>
    </row>
    <row r="33" spans="1:6" x14ac:dyDescent="0.5">
      <c r="A33">
        <f t="shared" si="2"/>
        <v>26</v>
      </c>
      <c r="B33" s="4">
        <f t="shared" si="3"/>
        <v>0.03</v>
      </c>
      <c r="C33" s="3">
        <f t="shared" si="4"/>
        <v>1000</v>
      </c>
      <c r="D33" s="3">
        <f t="shared" si="0"/>
        <v>837.49999999999989</v>
      </c>
      <c r="E33" s="3">
        <f t="shared" si="1"/>
        <v>1837.5</v>
      </c>
      <c r="F33" s="3">
        <f>F32-C33</f>
        <v>334000</v>
      </c>
    </row>
    <row r="34" spans="1:6" x14ac:dyDescent="0.5">
      <c r="A34">
        <f t="shared" si="2"/>
        <v>27</v>
      </c>
      <c r="B34" s="4">
        <f t="shared" si="3"/>
        <v>0.03</v>
      </c>
      <c r="C34" s="3">
        <f t="shared" si="4"/>
        <v>1000</v>
      </c>
      <c r="D34" s="3">
        <f t="shared" si="0"/>
        <v>834.99999999999989</v>
      </c>
      <c r="E34" s="3">
        <f t="shared" si="1"/>
        <v>1835</v>
      </c>
      <c r="F34" s="3">
        <f>F33-C34</f>
        <v>333000</v>
      </c>
    </row>
    <row r="35" spans="1:6" x14ac:dyDescent="0.5">
      <c r="A35">
        <f t="shared" si="2"/>
        <v>28</v>
      </c>
      <c r="B35" s="4">
        <f t="shared" si="3"/>
        <v>0.03</v>
      </c>
      <c r="C35" s="3">
        <f t="shared" si="4"/>
        <v>1000</v>
      </c>
      <c r="D35" s="3">
        <f t="shared" si="0"/>
        <v>832.49999999999989</v>
      </c>
      <c r="E35" s="3">
        <f t="shared" si="1"/>
        <v>1832.5</v>
      </c>
      <c r="F35" s="3">
        <f>F34-C35</f>
        <v>332000</v>
      </c>
    </row>
    <row r="36" spans="1:6" x14ac:dyDescent="0.5">
      <c r="A36">
        <f t="shared" si="2"/>
        <v>29</v>
      </c>
      <c r="B36" s="4">
        <f t="shared" si="3"/>
        <v>0.03</v>
      </c>
      <c r="C36" s="3">
        <f t="shared" si="4"/>
        <v>1000</v>
      </c>
      <c r="D36" s="3">
        <f t="shared" si="0"/>
        <v>829.99999999999989</v>
      </c>
      <c r="E36" s="3">
        <f t="shared" si="1"/>
        <v>1830</v>
      </c>
      <c r="F36" s="3">
        <f>F35-C36</f>
        <v>331000</v>
      </c>
    </row>
    <row r="37" spans="1:6" x14ac:dyDescent="0.5">
      <c r="A37">
        <f t="shared" si="2"/>
        <v>30</v>
      </c>
      <c r="B37" s="4">
        <f t="shared" si="3"/>
        <v>0.03</v>
      </c>
      <c r="C37" s="3">
        <f t="shared" si="4"/>
        <v>1000</v>
      </c>
      <c r="D37" s="3">
        <f t="shared" si="0"/>
        <v>827.49999999999989</v>
      </c>
      <c r="E37" s="3">
        <f t="shared" si="1"/>
        <v>1827.5</v>
      </c>
      <c r="F37" s="3">
        <f>F36-C37</f>
        <v>330000</v>
      </c>
    </row>
    <row r="38" spans="1:6" x14ac:dyDescent="0.5">
      <c r="A38">
        <f t="shared" si="2"/>
        <v>31</v>
      </c>
      <c r="B38" s="4">
        <f t="shared" si="3"/>
        <v>0.03</v>
      </c>
      <c r="C38" s="3">
        <f t="shared" si="4"/>
        <v>1000</v>
      </c>
      <c r="D38" s="3">
        <f t="shared" si="0"/>
        <v>824.99999999999989</v>
      </c>
      <c r="E38" s="3">
        <f t="shared" si="1"/>
        <v>1825</v>
      </c>
      <c r="F38" s="3">
        <f>F37-C38</f>
        <v>329000</v>
      </c>
    </row>
    <row r="39" spans="1:6" x14ac:dyDescent="0.5">
      <c r="A39">
        <f t="shared" si="2"/>
        <v>32</v>
      </c>
      <c r="B39" s="4">
        <f t="shared" si="3"/>
        <v>0.03</v>
      </c>
      <c r="C39" s="3">
        <f t="shared" si="4"/>
        <v>1000</v>
      </c>
      <c r="D39" s="3">
        <f t="shared" si="0"/>
        <v>822.49999999999989</v>
      </c>
      <c r="E39" s="3">
        <f t="shared" si="1"/>
        <v>1822.5</v>
      </c>
      <c r="F39" s="3">
        <f>F38-C39</f>
        <v>328000</v>
      </c>
    </row>
    <row r="40" spans="1:6" x14ac:dyDescent="0.5">
      <c r="A40">
        <f t="shared" si="2"/>
        <v>33</v>
      </c>
      <c r="B40" s="4">
        <f t="shared" si="3"/>
        <v>0.03</v>
      </c>
      <c r="C40" s="3">
        <f t="shared" si="4"/>
        <v>1000</v>
      </c>
      <c r="D40" s="3">
        <f t="shared" si="0"/>
        <v>819.99999999999989</v>
      </c>
      <c r="E40" s="3">
        <f t="shared" si="1"/>
        <v>1820</v>
      </c>
      <c r="F40" s="3">
        <f>F39-C40</f>
        <v>327000</v>
      </c>
    </row>
    <row r="41" spans="1:6" x14ac:dyDescent="0.5">
      <c r="A41">
        <f t="shared" si="2"/>
        <v>34</v>
      </c>
      <c r="B41" s="4">
        <f t="shared" si="3"/>
        <v>0.03</v>
      </c>
      <c r="C41" s="3">
        <f t="shared" si="4"/>
        <v>1000</v>
      </c>
      <c r="D41" s="3">
        <f t="shared" si="0"/>
        <v>817.49999999999989</v>
      </c>
      <c r="E41" s="3">
        <f t="shared" si="1"/>
        <v>1817.5</v>
      </c>
      <c r="F41" s="3">
        <f>F40-C41</f>
        <v>326000</v>
      </c>
    </row>
    <row r="42" spans="1:6" x14ac:dyDescent="0.5">
      <c r="A42">
        <f t="shared" si="2"/>
        <v>35</v>
      </c>
      <c r="B42" s="4">
        <f t="shared" si="3"/>
        <v>0.03</v>
      </c>
      <c r="C42" s="3">
        <f t="shared" si="4"/>
        <v>1000</v>
      </c>
      <c r="D42" s="3">
        <f t="shared" si="0"/>
        <v>814.99999999999989</v>
      </c>
      <c r="E42" s="3">
        <f t="shared" si="1"/>
        <v>1815</v>
      </c>
      <c r="F42" s="3">
        <f>F41-C42</f>
        <v>325000</v>
      </c>
    </row>
    <row r="43" spans="1:6" x14ac:dyDescent="0.5">
      <c r="A43">
        <f t="shared" si="2"/>
        <v>36</v>
      </c>
      <c r="B43" s="4">
        <f t="shared" si="3"/>
        <v>0.03</v>
      </c>
      <c r="C43" s="3">
        <f t="shared" si="4"/>
        <v>1000</v>
      </c>
      <c r="D43" s="3">
        <f t="shared" si="0"/>
        <v>812.49999999999989</v>
      </c>
      <c r="E43" s="3">
        <f t="shared" si="1"/>
        <v>1812.5</v>
      </c>
      <c r="F43" s="3">
        <f>F42-C43</f>
        <v>324000</v>
      </c>
    </row>
    <row r="44" spans="1:6" x14ac:dyDescent="0.5">
      <c r="A44">
        <f t="shared" si="2"/>
        <v>37</v>
      </c>
      <c r="B44" s="4">
        <f t="shared" si="3"/>
        <v>0.03</v>
      </c>
      <c r="C44" s="3">
        <f t="shared" si="4"/>
        <v>1000</v>
      </c>
      <c r="D44" s="3">
        <f t="shared" si="0"/>
        <v>809.99999999999989</v>
      </c>
      <c r="E44" s="3">
        <f t="shared" si="1"/>
        <v>1810</v>
      </c>
      <c r="F44" s="3">
        <f>F43-C44</f>
        <v>323000</v>
      </c>
    </row>
    <row r="45" spans="1:6" x14ac:dyDescent="0.5">
      <c r="A45">
        <f t="shared" si="2"/>
        <v>38</v>
      </c>
      <c r="B45" s="4">
        <f t="shared" si="3"/>
        <v>0.03</v>
      </c>
      <c r="C45" s="3">
        <f t="shared" si="4"/>
        <v>1000</v>
      </c>
      <c r="D45" s="3">
        <f t="shared" si="0"/>
        <v>807.49999999999989</v>
      </c>
      <c r="E45" s="3">
        <f t="shared" si="1"/>
        <v>1807.5</v>
      </c>
      <c r="F45" s="3">
        <f>F44-C45</f>
        <v>322000</v>
      </c>
    </row>
    <row r="46" spans="1:6" x14ac:dyDescent="0.5">
      <c r="A46">
        <f t="shared" si="2"/>
        <v>39</v>
      </c>
      <c r="B46" s="4">
        <f t="shared" si="3"/>
        <v>0.03</v>
      </c>
      <c r="C46" s="3">
        <f t="shared" si="4"/>
        <v>1000</v>
      </c>
      <c r="D46" s="3">
        <f t="shared" si="0"/>
        <v>804.99999999999989</v>
      </c>
      <c r="E46" s="3">
        <f t="shared" si="1"/>
        <v>1805</v>
      </c>
      <c r="F46" s="3">
        <f>F45-C46</f>
        <v>321000</v>
      </c>
    </row>
    <row r="47" spans="1:6" x14ac:dyDescent="0.5">
      <c r="A47">
        <f t="shared" si="2"/>
        <v>40</v>
      </c>
      <c r="B47" s="4">
        <f t="shared" si="3"/>
        <v>0.03</v>
      </c>
      <c r="C47" s="3">
        <f t="shared" si="4"/>
        <v>1000</v>
      </c>
      <c r="D47" s="3">
        <f t="shared" si="0"/>
        <v>802.49999999999989</v>
      </c>
      <c r="E47" s="3">
        <f t="shared" si="1"/>
        <v>1802.5</v>
      </c>
      <c r="F47" s="3">
        <f>F46-C47</f>
        <v>320000</v>
      </c>
    </row>
    <row r="48" spans="1:6" x14ac:dyDescent="0.5">
      <c r="A48">
        <f t="shared" si="2"/>
        <v>41</v>
      </c>
      <c r="B48" s="4">
        <f t="shared" si="3"/>
        <v>0.03</v>
      </c>
      <c r="C48" s="3">
        <f t="shared" si="4"/>
        <v>1000</v>
      </c>
      <c r="D48" s="3">
        <f t="shared" si="0"/>
        <v>799.99999999999989</v>
      </c>
      <c r="E48" s="3">
        <f t="shared" si="1"/>
        <v>1800</v>
      </c>
      <c r="F48" s="3">
        <f>F47-C48</f>
        <v>319000</v>
      </c>
    </row>
    <row r="49" spans="1:6" x14ac:dyDescent="0.5">
      <c r="A49">
        <f t="shared" si="2"/>
        <v>42</v>
      </c>
      <c r="B49" s="4">
        <f t="shared" si="3"/>
        <v>0.03</v>
      </c>
      <c r="C49" s="3">
        <f t="shared" si="4"/>
        <v>1000</v>
      </c>
      <c r="D49" s="3">
        <f t="shared" si="0"/>
        <v>797.49999999999989</v>
      </c>
      <c r="E49" s="3">
        <f t="shared" si="1"/>
        <v>1797.5</v>
      </c>
      <c r="F49" s="3">
        <f>F48-C49</f>
        <v>318000</v>
      </c>
    </row>
    <row r="50" spans="1:6" x14ac:dyDescent="0.5">
      <c r="A50">
        <f t="shared" si="2"/>
        <v>43</v>
      </c>
      <c r="B50" s="4">
        <f t="shared" si="3"/>
        <v>0.03</v>
      </c>
      <c r="C50" s="3">
        <f t="shared" si="4"/>
        <v>1000</v>
      </c>
      <c r="D50" s="3">
        <f t="shared" si="0"/>
        <v>794.99999999999989</v>
      </c>
      <c r="E50" s="3">
        <f t="shared" si="1"/>
        <v>1795</v>
      </c>
      <c r="F50" s="3">
        <f>F49-C50</f>
        <v>317000</v>
      </c>
    </row>
    <row r="51" spans="1:6" x14ac:dyDescent="0.5">
      <c r="A51">
        <f t="shared" si="2"/>
        <v>44</v>
      </c>
      <c r="B51" s="4">
        <f t="shared" si="3"/>
        <v>0.03</v>
      </c>
      <c r="C51" s="3">
        <f t="shared" si="4"/>
        <v>1000</v>
      </c>
      <c r="D51" s="3">
        <f t="shared" si="0"/>
        <v>792.49999999999989</v>
      </c>
      <c r="E51" s="3">
        <f t="shared" si="1"/>
        <v>1792.5</v>
      </c>
      <c r="F51" s="3">
        <f>F50-C51</f>
        <v>316000</v>
      </c>
    </row>
    <row r="52" spans="1:6" x14ac:dyDescent="0.5">
      <c r="A52">
        <f t="shared" si="2"/>
        <v>45</v>
      </c>
      <c r="B52" s="4">
        <f t="shared" si="3"/>
        <v>0.03</v>
      </c>
      <c r="C52" s="3">
        <f t="shared" si="4"/>
        <v>1000</v>
      </c>
      <c r="D52" s="3">
        <f t="shared" si="0"/>
        <v>789.99999999999989</v>
      </c>
      <c r="E52" s="3">
        <f t="shared" si="1"/>
        <v>1790</v>
      </c>
      <c r="F52" s="3">
        <f>F51-C52</f>
        <v>315000</v>
      </c>
    </row>
    <row r="53" spans="1:6" x14ac:dyDescent="0.5">
      <c r="A53">
        <f t="shared" si="2"/>
        <v>46</v>
      </c>
      <c r="B53" s="4">
        <f t="shared" si="3"/>
        <v>0.03</v>
      </c>
      <c r="C53" s="3">
        <f t="shared" si="4"/>
        <v>1000</v>
      </c>
      <c r="D53" s="3">
        <f t="shared" si="0"/>
        <v>787.49999999999989</v>
      </c>
      <c r="E53" s="3">
        <f t="shared" si="1"/>
        <v>1787.5</v>
      </c>
      <c r="F53" s="3">
        <f>F52-C53</f>
        <v>314000</v>
      </c>
    </row>
    <row r="54" spans="1:6" x14ac:dyDescent="0.5">
      <c r="A54">
        <f t="shared" si="2"/>
        <v>47</v>
      </c>
      <c r="B54" s="4">
        <f t="shared" si="3"/>
        <v>0.03</v>
      </c>
      <c r="C54" s="3">
        <f t="shared" si="4"/>
        <v>1000</v>
      </c>
      <c r="D54" s="3">
        <f t="shared" si="0"/>
        <v>784.99999999999989</v>
      </c>
      <c r="E54" s="3">
        <f t="shared" si="1"/>
        <v>1785</v>
      </c>
      <c r="F54" s="3">
        <f>F53-C54</f>
        <v>313000</v>
      </c>
    </row>
    <row r="55" spans="1:6" x14ac:dyDescent="0.5">
      <c r="A55">
        <f t="shared" si="2"/>
        <v>48</v>
      </c>
      <c r="B55" s="4">
        <f t="shared" si="3"/>
        <v>0.03</v>
      </c>
      <c r="C55" s="3">
        <f t="shared" si="4"/>
        <v>1000</v>
      </c>
      <c r="D55" s="3">
        <f t="shared" si="0"/>
        <v>782.49999999999989</v>
      </c>
      <c r="E55" s="3">
        <f t="shared" si="1"/>
        <v>1782.5</v>
      </c>
      <c r="F55" s="3">
        <f>F54-C55</f>
        <v>312000</v>
      </c>
    </row>
    <row r="56" spans="1:6" x14ac:dyDescent="0.5">
      <c r="A56">
        <f t="shared" si="2"/>
        <v>49</v>
      </c>
      <c r="B56" s="4">
        <f t="shared" si="3"/>
        <v>0.03</v>
      </c>
      <c r="C56" s="3">
        <f t="shared" si="4"/>
        <v>1000</v>
      </c>
      <c r="D56" s="3">
        <f t="shared" si="0"/>
        <v>779.99999999999989</v>
      </c>
      <c r="E56" s="3">
        <f t="shared" si="1"/>
        <v>1780</v>
      </c>
      <c r="F56" s="3">
        <f>F55-C56</f>
        <v>311000</v>
      </c>
    </row>
    <row r="57" spans="1:6" x14ac:dyDescent="0.5">
      <c r="A57">
        <f t="shared" si="2"/>
        <v>50</v>
      </c>
      <c r="B57" s="4">
        <f t="shared" si="3"/>
        <v>0.03</v>
      </c>
      <c r="C57" s="3">
        <f t="shared" si="4"/>
        <v>1000</v>
      </c>
      <c r="D57" s="3">
        <f t="shared" si="0"/>
        <v>777.49999999999989</v>
      </c>
      <c r="E57" s="3">
        <f t="shared" si="1"/>
        <v>1777.5</v>
      </c>
      <c r="F57" s="3">
        <f>F56-C57</f>
        <v>310000</v>
      </c>
    </row>
    <row r="58" spans="1:6" x14ac:dyDescent="0.5">
      <c r="A58">
        <f t="shared" si="2"/>
        <v>51</v>
      </c>
      <c r="B58" s="4">
        <f t="shared" si="3"/>
        <v>0.03</v>
      </c>
      <c r="C58" s="3">
        <f t="shared" si="4"/>
        <v>1000</v>
      </c>
      <c r="D58" s="3">
        <f t="shared" si="0"/>
        <v>774.99999999999989</v>
      </c>
      <c r="E58" s="3">
        <f t="shared" si="1"/>
        <v>1775</v>
      </c>
      <c r="F58" s="3">
        <f>F57-C58</f>
        <v>309000</v>
      </c>
    </row>
    <row r="59" spans="1:6" x14ac:dyDescent="0.5">
      <c r="A59">
        <f t="shared" si="2"/>
        <v>52</v>
      </c>
      <c r="B59" s="4">
        <f t="shared" si="3"/>
        <v>0.03</v>
      </c>
      <c r="C59" s="3">
        <f t="shared" si="4"/>
        <v>1000</v>
      </c>
      <c r="D59" s="3">
        <f t="shared" si="0"/>
        <v>772.49999999999989</v>
      </c>
      <c r="E59" s="3">
        <f t="shared" si="1"/>
        <v>1772.5</v>
      </c>
      <c r="F59" s="3">
        <f>F58-C59</f>
        <v>308000</v>
      </c>
    </row>
    <row r="60" spans="1:6" x14ac:dyDescent="0.5">
      <c r="A60">
        <f t="shared" si="2"/>
        <v>53</v>
      </c>
      <c r="B60" s="4">
        <f t="shared" si="3"/>
        <v>0.03</v>
      </c>
      <c r="C60" s="3">
        <f t="shared" si="4"/>
        <v>1000</v>
      </c>
      <c r="D60" s="3">
        <f t="shared" si="0"/>
        <v>769.99999999999989</v>
      </c>
      <c r="E60" s="3">
        <f t="shared" si="1"/>
        <v>1770</v>
      </c>
      <c r="F60" s="3">
        <f>F59-C60</f>
        <v>307000</v>
      </c>
    </row>
    <row r="61" spans="1:6" x14ac:dyDescent="0.5">
      <c r="A61">
        <f t="shared" si="2"/>
        <v>54</v>
      </c>
      <c r="B61" s="4">
        <f t="shared" si="3"/>
        <v>0.03</v>
      </c>
      <c r="C61" s="3">
        <f t="shared" si="4"/>
        <v>1000</v>
      </c>
      <c r="D61" s="3">
        <f t="shared" si="0"/>
        <v>767.49999999999989</v>
      </c>
      <c r="E61" s="3">
        <f t="shared" si="1"/>
        <v>1767.5</v>
      </c>
      <c r="F61" s="3">
        <f>F60-C61</f>
        <v>306000</v>
      </c>
    </row>
    <row r="62" spans="1:6" x14ac:dyDescent="0.5">
      <c r="A62">
        <f t="shared" si="2"/>
        <v>55</v>
      </c>
      <c r="B62" s="4">
        <f t="shared" si="3"/>
        <v>0.03</v>
      </c>
      <c r="C62" s="3">
        <f t="shared" si="4"/>
        <v>1000</v>
      </c>
      <c r="D62" s="3">
        <f t="shared" si="0"/>
        <v>764.99999999999989</v>
      </c>
      <c r="E62" s="3">
        <f t="shared" si="1"/>
        <v>1765</v>
      </c>
      <c r="F62" s="3">
        <f>F61-C62</f>
        <v>305000</v>
      </c>
    </row>
    <row r="63" spans="1:6" x14ac:dyDescent="0.5">
      <c r="A63">
        <f t="shared" si="2"/>
        <v>56</v>
      </c>
      <c r="B63" s="4">
        <f t="shared" si="3"/>
        <v>0.03</v>
      </c>
      <c r="C63" s="3">
        <f t="shared" si="4"/>
        <v>1000</v>
      </c>
      <c r="D63" s="3">
        <f t="shared" si="0"/>
        <v>762.49999999999989</v>
      </c>
      <c r="E63" s="3">
        <f t="shared" si="1"/>
        <v>1762.5</v>
      </c>
      <c r="F63" s="3">
        <f>F62-C63</f>
        <v>304000</v>
      </c>
    </row>
    <row r="64" spans="1:6" x14ac:dyDescent="0.5">
      <c r="A64">
        <f t="shared" si="2"/>
        <v>57</v>
      </c>
      <c r="B64" s="4">
        <f t="shared" si="3"/>
        <v>0.03</v>
      </c>
      <c r="C64" s="3">
        <f t="shared" si="4"/>
        <v>1000</v>
      </c>
      <c r="D64" s="3">
        <f t="shared" si="0"/>
        <v>759.99999999999989</v>
      </c>
      <c r="E64" s="3">
        <f t="shared" si="1"/>
        <v>1760</v>
      </c>
      <c r="F64" s="3">
        <f>F63-C64</f>
        <v>303000</v>
      </c>
    </row>
    <row r="65" spans="1:6" x14ac:dyDescent="0.5">
      <c r="A65">
        <f t="shared" si="2"/>
        <v>58</v>
      </c>
      <c r="B65" s="4">
        <f t="shared" si="3"/>
        <v>0.03</v>
      </c>
      <c r="C65" s="3">
        <f t="shared" si="4"/>
        <v>1000</v>
      </c>
      <c r="D65" s="3">
        <f t="shared" si="0"/>
        <v>757.49999999999989</v>
      </c>
      <c r="E65" s="3">
        <f t="shared" si="1"/>
        <v>1757.5</v>
      </c>
      <c r="F65" s="3">
        <f>F64-C65</f>
        <v>302000</v>
      </c>
    </row>
    <row r="66" spans="1:6" x14ac:dyDescent="0.5">
      <c r="A66">
        <f t="shared" si="2"/>
        <v>59</v>
      </c>
      <c r="B66" s="4">
        <f t="shared" si="3"/>
        <v>0.03</v>
      </c>
      <c r="C66" s="3">
        <f t="shared" si="4"/>
        <v>1000</v>
      </c>
      <c r="D66" s="3">
        <f t="shared" si="0"/>
        <v>754.99999999999989</v>
      </c>
      <c r="E66" s="3">
        <f t="shared" si="1"/>
        <v>1755</v>
      </c>
      <c r="F66" s="3">
        <f>F65-C66</f>
        <v>301000</v>
      </c>
    </row>
    <row r="67" spans="1:6" x14ac:dyDescent="0.5">
      <c r="A67">
        <f t="shared" si="2"/>
        <v>60</v>
      </c>
      <c r="B67" s="4">
        <f t="shared" si="3"/>
        <v>0.03</v>
      </c>
      <c r="C67" s="3">
        <f t="shared" si="4"/>
        <v>1000</v>
      </c>
      <c r="D67" s="3">
        <f t="shared" si="0"/>
        <v>752.49999999999989</v>
      </c>
      <c r="E67" s="3">
        <f t="shared" si="1"/>
        <v>1752.5</v>
      </c>
      <c r="F67" s="3">
        <f>F66-C67</f>
        <v>300000</v>
      </c>
    </row>
    <row r="68" spans="1:6" x14ac:dyDescent="0.5">
      <c r="A68">
        <f t="shared" si="2"/>
        <v>61</v>
      </c>
      <c r="B68" s="4">
        <f t="shared" si="3"/>
        <v>0.03</v>
      </c>
      <c r="C68" s="3">
        <f t="shared" si="4"/>
        <v>1000</v>
      </c>
      <c r="D68" s="3">
        <f t="shared" si="0"/>
        <v>749.99999999999989</v>
      </c>
      <c r="E68" s="3">
        <f t="shared" si="1"/>
        <v>1750</v>
      </c>
      <c r="F68" s="3">
        <f>F67-C68</f>
        <v>299000</v>
      </c>
    </row>
    <row r="69" spans="1:6" x14ac:dyDescent="0.5">
      <c r="A69">
        <f t="shared" si="2"/>
        <v>62</v>
      </c>
      <c r="B69" s="4">
        <f t="shared" si="3"/>
        <v>0.03</v>
      </c>
      <c r="C69" s="3">
        <f t="shared" si="4"/>
        <v>1000</v>
      </c>
      <c r="D69" s="3">
        <f t="shared" si="0"/>
        <v>747.49999999999989</v>
      </c>
      <c r="E69" s="3">
        <f t="shared" si="1"/>
        <v>1747.5</v>
      </c>
      <c r="F69" s="3">
        <f>F68-C69</f>
        <v>298000</v>
      </c>
    </row>
    <row r="70" spans="1:6" x14ac:dyDescent="0.5">
      <c r="A70">
        <f t="shared" si="2"/>
        <v>63</v>
      </c>
      <c r="B70" s="4">
        <f t="shared" si="3"/>
        <v>0.03</v>
      </c>
      <c r="C70" s="3">
        <f t="shared" si="4"/>
        <v>1000</v>
      </c>
      <c r="D70" s="3">
        <f t="shared" si="0"/>
        <v>744.99999999999989</v>
      </c>
      <c r="E70" s="3">
        <f t="shared" si="1"/>
        <v>1745</v>
      </c>
      <c r="F70" s="3">
        <f>F69-C70</f>
        <v>297000</v>
      </c>
    </row>
    <row r="71" spans="1:6" x14ac:dyDescent="0.5">
      <c r="A71">
        <f t="shared" si="2"/>
        <v>64</v>
      </c>
      <c r="B71" s="4">
        <f t="shared" si="3"/>
        <v>0.03</v>
      </c>
      <c r="C71" s="3">
        <f t="shared" si="4"/>
        <v>1000</v>
      </c>
      <c r="D71" s="3">
        <f t="shared" si="0"/>
        <v>742.49999999999989</v>
      </c>
      <c r="E71" s="3">
        <f t="shared" si="1"/>
        <v>1742.5</v>
      </c>
      <c r="F71" s="3">
        <f>F70-C71</f>
        <v>296000</v>
      </c>
    </row>
    <row r="72" spans="1:6" x14ac:dyDescent="0.5">
      <c r="A72">
        <f t="shared" si="2"/>
        <v>65</v>
      </c>
      <c r="B72" s="4">
        <f t="shared" si="3"/>
        <v>0.03</v>
      </c>
      <c r="C72" s="3">
        <f t="shared" si="4"/>
        <v>1000</v>
      </c>
      <c r="D72" s="3">
        <f t="shared" si="0"/>
        <v>739.99999999999989</v>
      </c>
      <c r="E72" s="3">
        <f t="shared" si="1"/>
        <v>1740</v>
      </c>
      <c r="F72" s="3">
        <f>F71-C72</f>
        <v>295000</v>
      </c>
    </row>
    <row r="73" spans="1:6" x14ac:dyDescent="0.5">
      <c r="A73">
        <f t="shared" si="2"/>
        <v>66</v>
      </c>
      <c r="B73" s="4">
        <f t="shared" si="3"/>
        <v>0.03</v>
      </c>
      <c r="C73" s="3">
        <f t="shared" si="4"/>
        <v>1000</v>
      </c>
      <c r="D73" s="3">
        <f t="shared" ref="D73:D136" si="5">(1/12)*B73*F72</f>
        <v>737.49999999999989</v>
      </c>
      <c r="E73" s="3">
        <f t="shared" ref="E73:E136" si="6">C73+D73</f>
        <v>1737.5</v>
      </c>
      <c r="F73" s="3">
        <f>F72-C73</f>
        <v>294000</v>
      </c>
    </row>
    <row r="74" spans="1:6" x14ac:dyDescent="0.5">
      <c r="A74">
        <f t="shared" ref="A74:A137" si="7">A73+1</f>
        <v>67</v>
      </c>
      <c r="B74" s="4">
        <f t="shared" ref="B74:B137" si="8">B73</f>
        <v>0.03</v>
      </c>
      <c r="C74" s="3">
        <f t="shared" ref="C74:C137" si="9">C73</f>
        <v>1000</v>
      </c>
      <c r="D74" s="3">
        <f t="shared" si="5"/>
        <v>734.99999999999989</v>
      </c>
      <c r="E74" s="3">
        <f t="shared" si="6"/>
        <v>1735</v>
      </c>
      <c r="F74" s="3">
        <f>F73-C74</f>
        <v>293000</v>
      </c>
    </row>
    <row r="75" spans="1:6" x14ac:dyDescent="0.5">
      <c r="A75">
        <f t="shared" si="7"/>
        <v>68</v>
      </c>
      <c r="B75" s="4">
        <f t="shared" si="8"/>
        <v>0.03</v>
      </c>
      <c r="C75" s="3">
        <f t="shared" si="9"/>
        <v>1000</v>
      </c>
      <c r="D75" s="3">
        <f t="shared" si="5"/>
        <v>732.49999999999989</v>
      </c>
      <c r="E75" s="3">
        <f t="shared" si="6"/>
        <v>1732.5</v>
      </c>
      <c r="F75" s="3">
        <f>F74-C75</f>
        <v>292000</v>
      </c>
    </row>
    <row r="76" spans="1:6" x14ac:dyDescent="0.5">
      <c r="A76">
        <f t="shared" si="7"/>
        <v>69</v>
      </c>
      <c r="B76" s="4">
        <f t="shared" si="8"/>
        <v>0.03</v>
      </c>
      <c r="C76" s="3">
        <f t="shared" si="9"/>
        <v>1000</v>
      </c>
      <c r="D76" s="3">
        <f t="shared" si="5"/>
        <v>729.99999999999989</v>
      </c>
      <c r="E76" s="3">
        <f t="shared" si="6"/>
        <v>1730</v>
      </c>
      <c r="F76" s="3">
        <f>F75-C76</f>
        <v>291000</v>
      </c>
    </row>
    <row r="77" spans="1:6" x14ac:dyDescent="0.5">
      <c r="A77">
        <f t="shared" si="7"/>
        <v>70</v>
      </c>
      <c r="B77" s="4">
        <f t="shared" si="8"/>
        <v>0.03</v>
      </c>
      <c r="C77" s="3">
        <f t="shared" si="9"/>
        <v>1000</v>
      </c>
      <c r="D77" s="3">
        <f t="shared" si="5"/>
        <v>727.49999999999989</v>
      </c>
      <c r="E77" s="3">
        <f t="shared" si="6"/>
        <v>1727.5</v>
      </c>
      <c r="F77" s="3">
        <f>F76-C77</f>
        <v>290000</v>
      </c>
    </row>
    <row r="78" spans="1:6" x14ac:dyDescent="0.5">
      <c r="A78">
        <f t="shared" si="7"/>
        <v>71</v>
      </c>
      <c r="B78" s="4">
        <f t="shared" si="8"/>
        <v>0.03</v>
      </c>
      <c r="C78" s="3">
        <f t="shared" si="9"/>
        <v>1000</v>
      </c>
      <c r="D78" s="3">
        <f t="shared" si="5"/>
        <v>724.99999999999989</v>
      </c>
      <c r="E78" s="3">
        <f t="shared" si="6"/>
        <v>1725</v>
      </c>
      <c r="F78" s="3">
        <f>F77-C78</f>
        <v>289000</v>
      </c>
    </row>
    <row r="79" spans="1:6" x14ac:dyDescent="0.5">
      <c r="A79">
        <f t="shared" si="7"/>
        <v>72</v>
      </c>
      <c r="B79" s="4">
        <f t="shared" si="8"/>
        <v>0.03</v>
      </c>
      <c r="C79" s="3">
        <f t="shared" si="9"/>
        <v>1000</v>
      </c>
      <c r="D79" s="3">
        <f t="shared" si="5"/>
        <v>722.49999999999989</v>
      </c>
      <c r="E79" s="3">
        <f t="shared" si="6"/>
        <v>1722.5</v>
      </c>
      <c r="F79" s="3">
        <f>F78-C79</f>
        <v>288000</v>
      </c>
    </row>
    <row r="80" spans="1:6" x14ac:dyDescent="0.5">
      <c r="A80">
        <f t="shared" si="7"/>
        <v>73</v>
      </c>
      <c r="B80" s="4">
        <f t="shared" si="8"/>
        <v>0.03</v>
      </c>
      <c r="C80" s="3">
        <f t="shared" si="9"/>
        <v>1000</v>
      </c>
      <c r="D80" s="3">
        <f t="shared" si="5"/>
        <v>719.99999999999989</v>
      </c>
      <c r="E80" s="3">
        <f t="shared" si="6"/>
        <v>1720</v>
      </c>
      <c r="F80" s="3">
        <f>F79-C80</f>
        <v>287000</v>
      </c>
    </row>
    <row r="81" spans="1:6" x14ac:dyDescent="0.5">
      <c r="A81">
        <f t="shared" si="7"/>
        <v>74</v>
      </c>
      <c r="B81" s="4">
        <f t="shared" si="8"/>
        <v>0.03</v>
      </c>
      <c r="C81" s="3">
        <f t="shared" si="9"/>
        <v>1000</v>
      </c>
      <c r="D81" s="3">
        <f t="shared" si="5"/>
        <v>717.49999999999989</v>
      </c>
      <c r="E81" s="3">
        <f t="shared" si="6"/>
        <v>1717.5</v>
      </c>
      <c r="F81" s="3">
        <f>F80-C81</f>
        <v>286000</v>
      </c>
    </row>
    <row r="82" spans="1:6" x14ac:dyDescent="0.5">
      <c r="A82">
        <f t="shared" si="7"/>
        <v>75</v>
      </c>
      <c r="B82" s="4">
        <f t="shared" si="8"/>
        <v>0.03</v>
      </c>
      <c r="C82" s="3">
        <f t="shared" si="9"/>
        <v>1000</v>
      </c>
      <c r="D82" s="3">
        <f t="shared" si="5"/>
        <v>714.99999999999989</v>
      </c>
      <c r="E82" s="3">
        <f t="shared" si="6"/>
        <v>1715</v>
      </c>
      <c r="F82" s="3">
        <f>F81-C82</f>
        <v>285000</v>
      </c>
    </row>
    <row r="83" spans="1:6" x14ac:dyDescent="0.5">
      <c r="A83">
        <f t="shared" si="7"/>
        <v>76</v>
      </c>
      <c r="B83" s="4">
        <f t="shared" si="8"/>
        <v>0.03</v>
      </c>
      <c r="C83" s="3">
        <f t="shared" si="9"/>
        <v>1000</v>
      </c>
      <c r="D83" s="3">
        <f t="shared" si="5"/>
        <v>712.49999999999989</v>
      </c>
      <c r="E83" s="3">
        <f t="shared" si="6"/>
        <v>1712.5</v>
      </c>
      <c r="F83" s="3">
        <f>F82-C83</f>
        <v>284000</v>
      </c>
    </row>
    <row r="84" spans="1:6" x14ac:dyDescent="0.5">
      <c r="A84">
        <f t="shared" si="7"/>
        <v>77</v>
      </c>
      <c r="B84" s="4">
        <f t="shared" si="8"/>
        <v>0.03</v>
      </c>
      <c r="C84" s="3">
        <f t="shared" si="9"/>
        <v>1000</v>
      </c>
      <c r="D84" s="3">
        <f t="shared" si="5"/>
        <v>709.99999999999989</v>
      </c>
      <c r="E84" s="3">
        <f t="shared" si="6"/>
        <v>1710</v>
      </c>
      <c r="F84" s="3">
        <f>F83-C84</f>
        <v>283000</v>
      </c>
    </row>
    <row r="85" spans="1:6" x14ac:dyDescent="0.5">
      <c r="A85">
        <f t="shared" si="7"/>
        <v>78</v>
      </c>
      <c r="B85" s="4">
        <f t="shared" si="8"/>
        <v>0.03</v>
      </c>
      <c r="C85" s="3">
        <f t="shared" si="9"/>
        <v>1000</v>
      </c>
      <c r="D85" s="3">
        <f t="shared" si="5"/>
        <v>707.49999999999989</v>
      </c>
      <c r="E85" s="3">
        <f t="shared" si="6"/>
        <v>1707.5</v>
      </c>
      <c r="F85" s="3">
        <f>F84-C85</f>
        <v>282000</v>
      </c>
    </row>
    <row r="86" spans="1:6" x14ac:dyDescent="0.5">
      <c r="A86">
        <f t="shared" si="7"/>
        <v>79</v>
      </c>
      <c r="B86" s="4">
        <f t="shared" si="8"/>
        <v>0.03</v>
      </c>
      <c r="C86" s="3">
        <f t="shared" si="9"/>
        <v>1000</v>
      </c>
      <c r="D86" s="3">
        <f t="shared" si="5"/>
        <v>704.99999999999989</v>
      </c>
      <c r="E86" s="3">
        <f t="shared" si="6"/>
        <v>1705</v>
      </c>
      <c r="F86" s="3">
        <f>F85-C86</f>
        <v>281000</v>
      </c>
    </row>
    <row r="87" spans="1:6" x14ac:dyDescent="0.5">
      <c r="A87">
        <f t="shared" si="7"/>
        <v>80</v>
      </c>
      <c r="B87" s="4">
        <f t="shared" si="8"/>
        <v>0.03</v>
      </c>
      <c r="C87" s="3">
        <f t="shared" si="9"/>
        <v>1000</v>
      </c>
      <c r="D87" s="3">
        <f t="shared" si="5"/>
        <v>702.49999999999989</v>
      </c>
      <c r="E87" s="3">
        <f t="shared" si="6"/>
        <v>1702.5</v>
      </c>
      <c r="F87" s="3">
        <f>F86-C87</f>
        <v>280000</v>
      </c>
    </row>
    <row r="88" spans="1:6" x14ac:dyDescent="0.5">
      <c r="A88">
        <f t="shared" si="7"/>
        <v>81</v>
      </c>
      <c r="B88" s="4">
        <f t="shared" si="8"/>
        <v>0.03</v>
      </c>
      <c r="C88" s="3">
        <f t="shared" si="9"/>
        <v>1000</v>
      </c>
      <c r="D88" s="3">
        <f t="shared" si="5"/>
        <v>699.99999999999989</v>
      </c>
      <c r="E88" s="3">
        <f t="shared" si="6"/>
        <v>1700</v>
      </c>
      <c r="F88" s="3">
        <f>F87-C88</f>
        <v>279000</v>
      </c>
    </row>
    <row r="89" spans="1:6" x14ac:dyDescent="0.5">
      <c r="A89">
        <f t="shared" si="7"/>
        <v>82</v>
      </c>
      <c r="B89" s="4">
        <f t="shared" si="8"/>
        <v>0.03</v>
      </c>
      <c r="C89" s="3">
        <f t="shared" si="9"/>
        <v>1000</v>
      </c>
      <c r="D89" s="3">
        <f t="shared" si="5"/>
        <v>697.49999999999989</v>
      </c>
      <c r="E89" s="3">
        <f t="shared" si="6"/>
        <v>1697.5</v>
      </c>
      <c r="F89" s="3">
        <f>F88-C89</f>
        <v>278000</v>
      </c>
    </row>
    <row r="90" spans="1:6" x14ac:dyDescent="0.5">
      <c r="A90">
        <f t="shared" si="7"/>
        <v>83</v>
      </c>
      <c r="B90" s="4">
        <f t="shared" si="8"/>
        <v>0.03</v>
      </c>
      <c r="C90" s="3">
        <f t="shared" si="9"/>
        <v>1000</v>
      </c>
      <c r="D90" s="3">
        <f t="shared" si="5"/>
        <v>694.99999999999989</v>
      </c>
      <c r="E90" s="3">
        <f t="shared" si="6"/>
        <v>1695</v>
      </c>
      <c r="F90" s="3">
        <f>F89-C90</f>
        <v>277000</v>
      </c>
    </row>
    <row r="91" spans="1:6" x14ac:dyDescent="0.5">
      <c r="A91">
        <f t="shared" si="7"/>
        <v>84</v>
      </c>
      <c r="B91" s="4">
        <f t="shared" si="8"/>
        <v>0.03</v>
      </c>
      <c r="C91" s="3">
        <f t="shared" si="9"/>
        <v>1000</v>
      </c>
      <c r="D91" s="3">
        <f t="shared" si="5"/>
        <v>692.49999999999989</v>
      </c>
      <c r="E91" s="3">
        <f t="shared" si="6"/>
        <v>1692.5</v>
      </c>
      <c r="F91" s="3">
        <f>F90-C91</f>
        <v>276000</v>
      </c>
    </row>
    <row r="92" spans="1:6" x14ac:dyDescent="0.5">
      <c r="A92">
        <f t="shared" si="7"/>
        <v>85</v>
      </c>
      <c r="B92" s="4">
        <f t="shared" si="8"/>
        <v>0.03</v>
      </c>
      <c r="C92" s="3">
        <f t="shared" si="9"/>
        <v>1000</v>
      </c>
      <c r="D92" s="3">
        <f t="shared" si="5"/>
        <v>689.99999999999989</v>
      </c>
      <c r="E92" s="3">
        <f t="shared" si="6"/>
        <v>1690</v>
      </c>
      <c r="F92" s="3">
        <f>F91-C92</f>
        <v>275000</v>
      </c>
    </row>
    <row r="93" spans="1:6" x14ac:dyDescent="0.5">
      <c r="A93">
        <f t="shared" si="7"/>
        <v>86</v>
      </c>
      <c r="B93" s="4">
        <f t="shared" si="8"/>
        <v>0.03</v>
      </c>
      <c r="C93" s="3">
        <f t="shared" si="9"/>
        <v>1000</v>
      </c>
      <c r="D93" s="3">
        <f t="shared" si="5"/>
        <v>687.49999999999989</v>
      </c>
      <c r="E93" s="3">
        <f t="shared" si="6"/>
        <v>1687.5</v>
      </c>
      <c r="F93" s="3">
        <f>F92-C93</f>
        <v>274000</v>
      </c>
    </row>
    <row r="94" spans="1:6" x14ac:dyDescent="0.5">
      <c r="A94">
        <f t="shared" si="7"/>
        <v>87</v>
      </c>
      <c r="B94" s="4">
        <f t="shared" si="8"/>
        <v>0.03</v>
      </c>
      <c r="C94" s="3">
        <f t="shared" si="9"/>
        <v>1000</v>
      </c>
      <c r="D94" s="3">
        <f t="shared" si="5"/>
        <v>684.99999999999989</v>
      </c>
      <c r="E94" s="3">
        <f t="shared" si="6"/>
        <v>1685</v>
      </c>
      <c r="F94" s="3">
        <f>F93-C94</f>
        <v>273000</v>
      </c>
    </row>
    <row r="95" spans="1:6" x14ac:dyDescent="0.5">
      <c r="A95">
        <f t="shared" si="7"/>
        <v>88</v>
      </c>
      <c r="B95" s="4">
        <f t="shared" si="8"/>
        <v>0.03</v>
      </c>
      <c r="C95" s="3">
        <f t="shared" si="9"/>
        <v>1000</v>
      </c>
      <c r="D95" s="3">
        <f t="shared" si="5"/>
        <v>682.49999999999989</v>
      </c>
      <c r="E95" s="3">
        <f t="shared" si="6"/>
        <v>1682.5</v>
      </c>
      <c r="F95" s="3">
        <f>F94-C95</f>
        <v>272000</v>
      </c>
    </row>
    <row r="96" spans="1:6" x14ac:dyDescent="0.5">
      <c r="A96">
        <f t="shared" si="7"/>
        <v>89</v>
      </c>
      <c r="B96" s="4">
        <f t="shared" si="8"/>
        <v>0.03</v>
      </c>
      <c r="C96" s="3">
        <f t="shared" si="9"/>
        <v>1000</v>
      </c>
      <c r="D96" s="3">
        <f t="shared" si="5"/>
        <v>679.99999999999989</v>
      </c>
      <c r="E96" s="3">
        <f t="shared" si="6"/>
        <v>1680</v>
      </c>
      <c r="F96" s="3">
        <f>F95-C96</f>
        <v>271000</v>
      </c>
    </row>
    <row r="97" spans="1:6" x14ac:dyDescent="0.5">
      <c r="A97">
        <f t="shared" si="7"/>
        <v>90</v>
      </c>
      <c r="B97" s="4">
        <f t="shared" si="8"/>
        <v>0.03</v>
      </c>
      <c r="C97" s="3">
        <f t="shared" si="9"/>
        <v>1000</v>
      </c>
      <c r="D97" s="3">
        <f t="shared" si="5"/>
        <v>677.49999999999989</v>
      </c>
      <c r="E97" s="3">
        <f t="shared" si="6"/>
        <v>1677.5</v>
      </c>
      <c r="F97" s="3">
        <f>F96-C97</f>
        <v>270000</v>
      </c>
    </row>
    <row r="98" spans="1:6" x14ac:dyDescent="0.5">
      <c r="A98">
        <f t="shared" si="7"/>
        <v>91</v>
      </c>
      <c r="B98" s="4">
        <f t="shared" si="8"/>
        <v>0.03</v>
      </c>
      <c r="C98" s="3">
        <f t="shared" si="9"/>
        <v>1000</v>
      </c>
      <c r="D98" s="3">
        <f t="shared" si="5"/>
        <v>674.99999999999989</v>
      </c>
      <c r="E98" s="3">
        <f t="shared" si="6"/>
        <v>1675</v>
      </c>
      <c r="F98" s="3">
        <f>F97-C98</f>
        <v>269000</v>
      </c>
    </row>
    <row r="99" spans="1:6" x14ac:dyDescent="0.5">
      <c r="A99">
        <f t="shared" si="7"/>
        <v>92</v>
      </c>
      <c r="B99" s="4">
        <f t="shared" si="8"/>
        <v>0.03</v>
      </c>
      <c r="C99" s="3">
        <f t="shared" si="9"/>
        <v>1000</v>
      </c>
      <c r="D99" s="3">
        <f t="shared" si="5"/>
        <v>672.49999999999989</v>
      </c>
      <c r="E99" s="3">
        <f t="shared" si="6"/>
        <v>1672.5</v>
      </c>
      <c r="F99" s="3">
        <f>F98-C99</f>
        <v>268000</v>
      </c>
    </row>
    <row r="100" spans="1:6" x14ac:dyDescent="0.5">
      <c r="A100">
        <f t="shared" si="7"/>
        <v>93</v>
      </c>
      <c r="B100" s="4">
        <f t="shared" si="8"/>
        <v>0.03</v>
      </c>
      <c r="C100" s="3">
        <f t="shared" si="9"/>
        <v>1000</v>
      </c>
      <c r="D100" s="3">
        <f t="shared" si="5"/>
        <v>669.99999999999989</v>
      </c>
      <c r="E100" s="3">
        <f t="shared" si="6"/>
        <v>1670</v>
      </c>
      <c r="F100" s="3">
        <f>F99-C100</f>
        <v>267000</v>
      </c>
    </row>
    <row r="101" spans="1:6" x14ac:dyDescent="0.5">
      <c r="A101">
        <f t="shared" si="7"/>
        <v>94</v>
      </c>
      <c r="B101" s="4">
        <f t="shared" si="8"/>
        <v>0.03</v>
      </c>
      <c r="C101" s="3">
        <f t="shared" si="9"/>
        <v>1000</v>
      </c>
      <c r="D101" s="3">
        <f t="shared" si="5"/>
        <v>667.49999999999989</v>
      </c>
      <c r="E101" s="3">
        <f t="shared" si="6"/>
        <v>1667.5</v>
      </c>
      <c r="F101" s="3">
        <f>F100-C101</f>
        <v>266000</v>
      </c>
    </row>
    <row r="102" spans="1:6" x14ac:dyDescent="0.5">
      <c r="A102">
        <f t="shared" si="7"/>
        <v>95</v>
      </c>
      <c r="B102" s="4">
        <f t="shared" si="8"/>
        <v>0.03</v>
      </c>
      <c r="C102" s="3">
        <f t="shared" si="9"/>
        <v>1000</v>
      </c>
      <c r="D102" s="3">
        <f t="shared" si="5"/>
        <v>664.99999999999989</v>
      </c>
      <c r="E102" s="3">
        <f t="shared" si="6"/>
        <v>1665</v>
      </c>
      <c r="F102" s="3">
        <f>F101-C102</f>
        <v>265000</v>
      </c>
    </row>
    <row r="103" spans="1:6" x14ac:dyDescent="0.5">
      <c r="A103">
        <f t="shared" si="7"/>
        <v>96</v>
      </c>
      <c r="B103" s="4">
        <f t="shared" si="8"/>
        <v>0.03</v>
      </c>
      <c r="C103" s="3">
        <f t="shared" si="9"/>
        <v>1000</v>
      </c>
      <c r="D103" s="3">
        <f t="shared" si="5"/>
        <v>662.49999999999989</v>
      </c>
      <c r="E103" s="3">
        <f t="shared" si="6"/>
        <v>1662.5</v>
      </c>
      <c r="F103" s="3">
        <f>F102-C103</f>
        <v>264000</v>
      </c>
    </row>
    <row r="104" spans="1:6" x14ac:dyDescent="0.5">
      <c r="A104">
        <f t="shared" si="7"/>
        <v>97</v>
      </c>
      <c r="B104" s="4">
        <f t="shared" si="8"/>
        <v>0.03</v>
      </c>
      <c r="C104" s="3">
        <f t="shared" si="9"/>
        <v>1000</v>
      </c>
      <c r="D104" s="3">
        <f t="shared" si="5"/>
        <v>659.99999999999989</v>
      </c>
      <c r="E104" s="3">
        <f t="shared" si="6"/>
        <v>1660</v>
      </c>
      <c r="F104" s="3">
        <f>F103-C104</f>
        <v>263000</v>
      </c>
    </row>
    <row r="105" spans="1:6" x14ac:dyDescent="0.5">
      <c r="A105">
        <f t="shared" si="7"/>
        <v>98</v>
      </c>
      <c r="B105" s="4">
        <f t="shared" si="8"/>
        <v>0.03</v>
      </c>
      <c r="C105" s="3">
        <f t="shared" si="9"/>
        <v>1000</v>
      </c>
      <c r="D105" s="3">
        <f t="shared" si="5"/>
        <v>657.49999999999989</v>
      </c>
      <c r="E105" s="3">
        <f t="shared" si="6"/>
        <v>1657.5</v>
      </c>
      <c r="F105" s="3">
        <f>F104-C105</f>
        <v>262000</v>
      </c>
    </row>
    <row r="106" spans="1:6" x14ac:dyDescent="0.5">
      <c r="A106">
        <f t="shared" si="7"/>
        <v>99</v>
      </c>
      <c r="B106" s="4">
        <f t="shared" si="8"/>
        <v>0.03</v>
      </c>
      <c r="C106" s="3">
        <f t="shared" si="9"/>
        <v>1000</v>
      </c>
      <c r="D106" s="3">
        <f t="shared" si="5"/>
        <v>654.99999999999989</v>
      </c>
      <c r="E106" s="3">
        <f t="shared" si="6"/>
        <v>1655</v>
      </c>
      <c r="F106" s="3">
        <f>F105-C106</f>
        <v>261000</v>
      </c>
    </row>
    <row r="107" spans="1:6" x14ac:dyDescent="0.5">
      <c r="A107">
        <f t="shared" si="7"/>
        <v>100</v>
      </c>
      <c r="B107" s="4">
        <f t="shared" si="8"/>
        <v>0.03</v>
      </c>
      <c r="C107" s="3">
        <f t="shared" si="9"/>
        <v>1000</v>
      </c>
      <c r="D107" s="3">
        <f t="shared" si="5"/>
        <v>652.49999999999989</v>
      </c>
      <c r="E107" s="3">
        <f t="shared" si="6"/>
        <v>1652.5</v>
      </c>
      <c r="F107" s="3">
        <f>F106-C107</f>
        <v>260000</v>
      </c>
    </row>
    <row r="108" spans="1:6" x14ac:dyDescent="0.5">
      <c r="A108">
        <f t="shared" si="7"/>
        <v>101</v>
      </c>
      <c r="B108" s="4">
        <f t="shared" si="8"/>
        <v>0.03</v>
      </c>
      <c r="C108" s="3">
        <f t="shared" si="9"/>
        <v>1000</v>
      </c>
      <c r="D108" s="3">
        <f t="shared" si="5"/>
        <v>649.99999999999989</v>
      </c>
      <c r="E108" s="3">
        <f t="shared" si="6"/>
        <v>1650</v>
      </c>
      <c r="F108" s="3">
        <f>F107-C108</f>
        <v>259000</v>
      </c>
    </row>
    <row r="109" spans="1:6" x14ac:dyDescent="0.5">
      <c r="A109">
        <f t="shared" si="7"/>
        <v>102</v>
      </c>
      <c r="B109" s="4">
        <f t="shared" si="8"/>
        <v>0.03</v>
      </c>
      <c r="C109" s="3">
        <f t="shared" si="9"/>
        <v>1000</v>
      </c>
      <c r="D109" s="3">
        <f t="shared" si="5"/>
        <v>647.49999999999989</v>
      </c>
      <c r="E109" s="3">
        <f t="shared" si="6"/>
        <v>1647.5</v>
      </c>
      <c r="F109" s="3">
        <f>F108-C109</f>
        <v>258000</v>
      </c>
    </row>
    <row r="110" spans="1:6" x14ac:dyDescent="0.5">
      <c r="A110">
        <f t="shared" si="7"/>
        <v>103</v>
      </c>
      <c r="B110" s="4">
        <f t="shared" si="8"/>
        <v>0.03</v>
      </c>
      <c r="C110" s="3">
        <f t="shared" si="9"/>
        <v>1000</v>
      </c>
      <c r="D110" s="3">
        <f t="shared" si="5"/>
        <v>644.99999999999989</v>
      </c>
      <c r="E110" s="3">
        <f t="shared" si="6"/>
        <v>1645</v>
      </c>
      <c r="F110" s="3">
        <f>F109-C110</f>
        <v>257000</v>
      </c>
    </row>
    <row r="111" spans="1:6" x14ac:dyDescent="0.5">
      <c r="A111">
        <f t="shared" si="7"/>
        <v>104</v>
      </c>
      <c r="B111" s="4">
        <f t="shared" si="8"/>
        <v>0.03</v>
      </c>
      <c r="C111" s="3">
        <f t="shared" si="9"/>
        <v>1000</v>
      </c>
      <c r="D111" s="3">
        <f t="shared" si="5"/>
        <v>642.49999999999989</v>
      </c>
      <c r="E111" s="3">
        <f t="shared" si="6"/>
        <v>1642.5</v>
      </c>
      <c r="F111" s="3">
        <f>F110-C111</f>
        <v>256000</v>
      </c>
    </row>
    <row r="112" spans="1:6" x14ac:dyDescent="0.5">
      <c r="A112">
        <f t="shared" si="7"/>
        <v>105</v>
      </c>
      <c r="B112" s="4">
        <f t="shared" si="8"/>
        <v>0.03</v>
      </c>
      <c r="C112" s="3">
        <f t="shared" si="9"/>
        <v>1000</v>
      </c>
      <c r="D112" s="3">
        <f t="shared" si="5"/>
        <v>639.99999999999989</v>
      </c>
      <c r="E112" s="3">
        <f t="shared" si="6"/>
        <v>1640</v>
      </c>
      <c r="F112" s="3">
        <f>F111-C112</f>
        <v>255000</v>
      </c>
    </row>
    <row r="113" spans="1:6" x14ac:dyDescent="0.5">
      <c r="A113">
        <f t="shared" si="7"/>
        <v>106</v>
      </c>
      <c r="B113" s="4">
        <f t="shared" si="8"/>
        <v>0.03</v>
      </c>
      <c r="C113" s="3">
        <f t="shared" si="9"/>
        <v>1000</v>
      </c>
      <c r="D113" s="3">
        <f t="shared" si="5"/>
        <v>637.49999999999989</v>
      </c>
      <c r="E113" s="3">
        <f t="shared" si="6"/>
        <v>1637.5</v>
      </c>
      <c r="F113" s="3">
        <f>F112-C113</f>
        <v>254000</v>
      </c>
    </row>
    <row r="114" spans="1:6" x14ac:dyDescent="0.5">
      <c r="A114">
        <f t="shared" si="7"/>
        <v>107</v>
      </c>
      <c r="B114" s="4">
        <f t="shared" si="8"/>
        <v>0.03</v>
      </c>
      <c r="C114" s="3">
        <f t="shared" si="9"/>
        <v>1000</v>
      </c>
      <c r="D114" s="3">
        <f t="shared" si="5"/>
        <v>634.99999999999989</v>
      </c>
      <c r="E114" s="3">
        <f t="shared" si="6"/>
        <v>1635</v>
      </c>
      <c r="F114" s="3">
        <f>F113-C114</f>
        <v>253000</v>
      </c>
    </row>
    <row r="115" spans="1:6" x14ac:dyDescent="0.5">
      <c r="A115">
        <f t="shared" si="7"/>
        <v>108</v>
      </c>
      <c r="B115" s="4">
        <f t="shared" si="8"/>
        <v>0.03</v>
      </c>
      <c r="C115" s="3">
        <f t="shared" si="9"/>
        <v>1000</v>
      </c>
      <c r="D115" s="3">
        <f t="shared" si="5"/>
        <v>632.49999999999989</v>
      </c>
      <c r="E115" s="3">
        <f t="shared" si="6"/>
        <v>1632.5</v>
      </c>
      <c r="F115" s="3">
        <f>F114-C115</f>
        <v>252000</v>
      </c>
    </row>
    <row r="116" spans="1:6" x14ac:dyDescent="0.5">
      <c r="A116">
        <f t="shared" si="7"/>
        <v>109</v>
      </c>
      <c r="B116" s="4">
        <f t="shared" si="8"/>
        <v>0.03</v>
      </c>
      <c r="C116" s="3">
        <f t="shared" si="9"/>
        <v>1000</v>
      </c>
      <c r="D116" s="3">
        <f t="shared" si="5"/>
        <v>629.99999999999989</v>
      </c>
      <c r="E116" s="3">
        <f t="shared" si="6"/>
        <v>1630</v>
      </c>
      <c r="F116" s="3">
        <f>F115-C116</f>
        <v>251000</v>
      </c>
    </row>
    <row r="117" spans="1:6" x14ac:dyDescent="0.5">
      <c r="A117">
        <f t="shared" si="7"/>
        <v>110</v>
      </c>
      <c r="B117" s="4">
        <f t="shared" si="8"/>
        <v>0.03</v>
      </c>
      <c r="C117" s="3">
        <f t="shared" si="9"/>
        <v>1000</v>
      </c>
      <c r="D117" s="3">
        <f t="shared" si="5"/>
        <v>627.49999999999989</v>
      </c>
      <c r="E117" s="3">
        <f t="shared" si="6"/>
        <v>1627.5</v>
      </c>
      <c r="F117" s="3">
        <f>F116-C117</f>
        <v>250000</v>
      </c>
    </row>
    <row r="118" spans="1:6" x14ac:dyDescent="0.5">
      <c r="A118">
        <f t="shared" si="7"/>
        <v>111</v>
      </c>
      <c r="B118" s="4">
        <f t="shared" si="8"/>
        <v>0.03</v>
      </c>
      <c r="C118" s="3">
        <f t="shared" si="9"/>
        <v>1000</v>
      </c>
      <c r="D118" s="3">
        <f t="shared" si="5"/>
        <v>624.99999999999989</v>
      </c>
      <c r="E118" s="3">
        <f t="shared" si="6"/>
        <v>1625</v>
      </c>
      <c r="F118" s="3">
        <f>F117-C118</f>
        <v>249000</v>
      </c>
    </row>
    <row r="119" spans="1:6" x14ac:dyDescent="0.5">
      <c r="A119">
        <f t="shared" si="7"/>
        <v>112</v>
      </c>
      <c r="B119" s="4">
        <f t="shared" si="8"/>
        <v>0.03</v>
      </c>
      <c r="C119" s="3">
        <f t="shared" si="9"/>
        <v>1000</v>
      </c>
      <c r="D119" s="3">
        <f t="shared" si="5"/>
        <v>622.49999999999989</v>
      </c>
      <c r="E119" s="3">
        <f t="shared" si="6"/>
        <v>1622.5</v>
      </c>
      <c r="F119" s="3">
        <f>F118-C119</f>
        <v>248000</v>
      </c>
    </row>
    <row r="120" spans="1:6" x14ac:dyDescent="0.5">
      <c r="A120">
        <f t="shared" si="7"/>
        <v>113</v>
      </c>
      <c r="B120" s="4">
        <f t="shared" si="8"/>
        <v>0.03</v>
      </c>
      <c r="C120" s="3">
        <f t="shared" si="9"/>
        <v>1000</v>
      </c>
      <c r="D120" s="3">
        <f t="shared" si="5"/>
        <v>619.99999999999989</v>
      </c>
      <c r="E120" s="3">
        <f t="shared" si="6"/>
        <v>1620</v>
      </c>
      <c r="F120" s="3">
        <f>F119-C120</f>
        <v>247000</v>
      </c>
    </row>
    <row r="121" spans="1:6" x14ac:dyDescent="0.5">
      <c r="A121">
        <f t="shared" si="7"/>
        <v>114</v>
      </c>
      <c r="B121" s="4">
        <f t="shared" si="8"/>
        <v>0.03</v>
      </c>
      <c r="C121" s="3">
        <f t="shared" si="9"/>
        <v>1000</v>
      </c>
      <c r="D121" s="3">
        <f t="shared" si="5"/>
        <v>617.49999999999989</v>
      </c>
      <c r="E121" s="3">
        <f t="shared" si="6"/>
        <v>1617.5</v>
      </c>
      <c r="F121" s="3">
        <f>F120-C121</f>
        <v>246000</v>
      </c>
    </row>
    <row r="122" spans="1:6" x14ac:dyDescent="0.5">
      <c r="A122">
        <f t="shared" si="7"/>
        <v>115</v>
      </c>
      <c r="B122" s="4">
        <f t="shared" si="8"/>
        <v>0.03</v>
      </c>
      <c r="C122" s="3">
        <f t="shared" si="9"/>
        <v>1000</v>
      </c>
      <c r="D122" s="3">
        <f t="shared" si="5"/>
        <v>614.99999999999989</v>
      </c>
      <c r="E122" s="3">
        <f t="shared" si="6"/>
        <v>1615</v>
      </c>
      <c r="F122" s="3">
        <f>F121-C122</f>
        <v>245000</v>
      </c>
    </row>
    <row r="123" spans="1:6" x14ac:dyDescent="0.5">
      <c r="A123">
        <f t="shared" si="7"/>
        <v>116</v>
      </c>
      <c r="B123" s="4">
        <f t="shared" si="8"/>
        <v>0.03</v>
      </c>
      <c r="C123" s="3">
        <f t="shared" si="9"/>
        <v>1000</v>
      </c>
      <c r="D123" s="3">
        <f t="shared" si="5"/>
        <v>612.49999999999989</v>
      </c>
      <c r="E123" s="3">
        <f t="shared" si="6"/>
        <v>1612.5</v>
      </c>
      <c r="F123" s="3">
        <f>F122-C123</f>
        <v>244000</v>
      </c>
    </row>
    <row r="124" spans="1:6" x14ac:dyDescent="0.5">
      <c r="A124">
        <f t="shared" si="7"/>
        <v>117</v>
      </c>
      <c r="B124" s="4">
        <f t="shared" si="8"/>
        <v>0.03</v>
      </c>
      <c r="C124" s="3">
        <f t="shared" si="9"/>
        <v>1000</v>
      </c>
      <c r="D124" s="3">
        <f t="shared" si="5"/>
        <v>609.99999999999989</v>
      </c>
      <c r="E124" s="3">
        <f t="shared" si="6"/>
        <v>1610</v>
      </c>
      <c r="F124" s="3">
        <f>F123-C124</f>
        <v>243000</v>
      </c>
    </row>
    <row r="125" spans="1:6" x14ac:dyDescent="0.5">
      <c r="A125">
        <f t="shared" si="7"/>
        <v>118</v>
      </c>
      <c r="B125" s="4">
        <f t="shared" si="8"/>
        <v>0.03</v>
      </c>
      <c r="C125" s="3">
        <f t="shared" si="9"/>
        <v>1000</v>
      </c>
      <c r="D125" s="3">
        <f t="shared" si="5"/>
        <v>607.49999999999989</v>
      </c>
      <c r="E125" s="3">
        <f t="shared" si="6"/>
        <v>1607.5</v>
      </c>
      <c r="F125" s="3">
        <f>F124-C125</f>
        <v>242000</v>
      </c>
    </row>
    <row r="126" spans="1:6" x14ac:dyDescent="0.5">
      <c r="A126">
        <f t="shared" si="7"/>
        <v>119</v>
      </c>
      <c r="B126" s="4">
        <f t="shared" si="8"/>
        <v>0.03</v>
      </c>
      <c r="C126" s="3">
        <f t="shared" si="9"/>
        <v>1000</v>
      </c>
      <c r="D126" s="3">
        <f t="shared" si="5"/>
        <v>604.99999999999989</v>
      </c>
      <c r="E126" s="3">
        <f t="shared" si="6"/>
        <v>1605</v>
      </c>
      <c r="F126" s="3">
        <f>F125-C126</f>
        <v>241000</v>
      </c>
    </row>
    <row r="127" spans="1:6" x14ac:dyDescent="0.5">
      <c r="A127">
        <f t="shared" si="7"/>
        <v>120</v>
      </c>
      <c r="B127" s="4">
        <f t="shared" si="8"/>
        <v>0.03</v>
      </c>
      <c r="C127" s="3">
        <f t="shared" si="9"/>
        <v>1000</v>
      </c>
      <c r="D127" s="3">
        <f t="shared" si="5"/>
        <v>602.49999999999989</v>
      </c>
      <c r="E127" s="3">
        <f t="shared" si="6"/>
        <v>1602.5</v>
      </c>
      <c r="F127" s="3">
        <f>F126-C127</f>
        <v>240000</v>
      </c>
    </row>
    <row r="128" spans="1:6" x14ac:dyDescent="0.5">
      <c r="A128">
        <f t="shared" si="7"/>
        <v>121</v>
      </c>
      <c r="B128" s="4">
        <f t="shared" si="8"/>
        <v>0.03</v>
      </c>
      <c r="C128" s="3">
        <f t="shared" si="9"/>
        <v>1000</v>
      </c>
      <c r="D128" s="3">
        <f t="shared" si="5"/>
        <v>599.99999999999989</v>
      </c>
      <c r="E128" s="3">
        <f t="shared" si="6"/>
        <v>1600</v>
      </c>
      <c r="F128" s="3">
        <f>F127-C128</f>
        <v>239000</v>
      </c>
    </row>
    <row r="129" spans="1:6" x14ac:dyDescent="0.5">
      <c r="A129">
        <f t="shared" si="7"/>
        <v>122</v>
      </c>
      <c r="B129" s="4">
        <f t="shared" si="8"/>
        <v>0.03</v>
      </c>
      <c r="C129" s="3">
        <f t="shared" si="9"/>
        <v>1000</v>
      </c>
      <c r="D129" s="3">
        <f t="shared" si="5"/>
        <v>597.49999999999989</v>
      </c>
      <c r="E129" s="3">
        <f t="shared" si="6"/>
        <v>1597.5</v>
      </c>
      <c r="F129" s="3">
        <f>F128-C129</f>
        <v>238000</v>
      </c>
    </row>
    <row r="130" spans="1:6" x14ac:dyDescent="0.5">
      <c r="A130">
        <f t="shared" si="7"/>
        <v>123</v>
      </c>
      <c r="B130" s="4">
        <f t="shared" si="8"/>
        <v>0.03</v>
      </c>
      <c r="C130" s="3">
        <f t="shared" si="9"/>
        <v>1000</v>
      </c>
      <c r="D130" s="3">
        <f t="shared" si="5"/>
        <v>594.99999999999989</v>
      </c>
      <c r="E130" s="3">
        <f t="shared" si="6"/>
        <v>1595</v>
      </c>
      <c r="F130" s="3">
        <f>F129-C130</f>
        <v>237000</v>
      </c>
    </row>
    <row r="131" spans="1:6" x14ac:dyDescent="0.5">
      <c r="A131">
        <f t="shared" si="7"/>
        <v>124</v>
      </c>
      <c r="B131" s="4">
        <f t="shared" si="8"/>
        <v>0.03</v>
      </c>
      <c r="C131" s="3">
        <f t="shared" si="9"/>
        <v>1000</v>
      </c>
      <c r="D131" s="3">
        <f t="shared" si="5"/>
        <v>592.49999999999989</v>
      </c>
      <c r="E131" s="3">
        <f t="shared" si="6"/>
        <v>1592.5</v>
      </c>
      <c r="F131" s="3">
        <f>F130-C131</f>
        <v>236000</v>
      </c>
    </row>
    <row r="132" spans="1:6" x14ac:dyDescent="0.5">
      <c r="A132">
        <f t="shared" si="7"/>
        <v>125</v>
      </c>
      <c r="B132" s="4">
        <f t="shared" si="8"/>
        <v>0.03</v>
      </c>
      <c r="C132" s="3">
        <f t="shared" si="9"/>
        <v>1000</v>
      </c>
      <c r="D132" s="3">
        <f t="shared" si="5"/>
        <v>589.99999999999989</v>
      </c>
      <c r="E132" s="3">
        <f t="shared" si="6"/>
        <v>1590</v>
      </c>
      <c r="F132" s="3">
        <f>F131-C132</f>
        <v>235000</v>
      </c>
    </row>
    <row r="133" spans="1:6" x14ac:dyDescent="0.5">
      <c r="A133">
        <f t="shared" si="7"/>
        <v>126</v>
      </c>
      <c r="B133" s="4">
        <f t="shared" si="8"/>
        <v>0.03</v>
      </c>
      <c r="C133" s="3">
        <f t="shared" si="9"/>
        <v>1000</v>
      </c>
      <c r="D133" s="3">
        <f t="shared" si="5"/>
        <v>587.49999999999989</v>
      </c>
      <c r="E133" s="3">
        <f t="shared" si="6"/>
        <v>1587.5</v>
      </c>
      <c r="F133" s="3">
        <f>F132-C133</f>
        <v>234000</v>
      </c>
    </row>
    <row r="134" spans="1:6" x14ac:dyDescent="0.5">
      <c r="A134">
        <f t="shared" si="7"/>
        <v>127</v>
      </c>
      <c r="B134" s="4">
        <f t="shared" si="8"/>
        <v>0.03</v>
      </c>
      <c r="C134" s="3">
        <f t="shared" si="9"/>
        <v>1000</v>
      </c>
      <c r="D134" s="3">
        <f t="shared" si="5"/>
        <v>584.99999999999989</v>
      </c>
      <c r="E134" s="3">
        <f t="shared" si="6"/>
        <v>1585</v>
      </c>
      <c r="F134" s="3">
        <f>F133-C134</f>
        <v>233000</v>
      </c>
    </row>
    <row r="135" spans="1:6" x14ac:dyDescent="0.5">
      <c r="A135">
        <f t="shared" si="7"/>
        <v>128</v>
      </c>
      <c r="B135" s="4">
        <f t="shared" si="8"/>
        <v>0.03</v>
      </c>
      <c r="C135" s="3">
        <f t="shared" si="9"/>
        <v>1000</v>
      </c>
      <c r="D135" s="3">
        <f t="shared" si="5"/>
        <v>582.49999999999989</v>
      </c>
      <c r="E135" s="3">
        <f t="shared" si="6"/>
        <v>1582.5</v>
      </c>
      <c r="F135" s="3">
        <f>F134-C135</f>
        <v>232000</v>
      </c>
    </row>
    <row r="136" spans="1:6" x14ac:dyDescent="0.5">
      <c r="A136">
        <f t="shared" si="7"/>
        <v>129</v>
      </c>
      <c r="B136" s="4">
        <f t="shared" si="8"/>
        <v>0.03</v>
      </c>
      <c r="C136" s="3">
        <f t="shared" si="9"/>
        <v>1000</v>
      </c>
      <c r="D136" s="3">
        <f t="shared" si="5"/>
        <v>579.99999999999989</v>
      </c>
      <c r="E136" s="3">
        <f t="shared" si="6"/>
        <v>1580</v>
      </c>
      <c r="F136" s="3">
        <f>F135-C136</f>
        <v>231000</v>
      </c>
    </row>
    <row r="137" spans="1:6" x14ac:dyDescent="0.5">
      <c r="A137">
        <f t="shared" si="7"/>
        <v>130</v>
      </c>
      <c r="B137" s="4">
        <f t="shared" si="8"/>
        <v>0.03</v>
      </c>
      <c r="C137" s="3">
        <f t="shared" si="9"/>
        <v>1000</v>
      </c>
      <c r="D137" s="3">
        <f t="shared" ref="D137:D200" si="10">(1/12)*B137*F136</f>
        <v>577.49999999999989</v>
      </c>
      <c r="E137" s="3">
        <f t="shared" ref="E137:E200" si="11">C137+D137</f>
        <v>1577.5</v>
      </c>
      <c r="F137" s="3">
        <f>F136-C137</f>
        <v>230000</v>
      </c>
    </row>
    <row r="138" spans="1:6" x14ac:dyDescent="0.5">
      <c r="A138">
        <f t="shared" ref="A138:A201" si="12">A137+1</f>
        <v>131</v>
      </c>
      <c r="B138" s="4">
        <f t="shared" ref="B138:B201" si="13">B137</f>
        <v>0.03</v>
      </c>
      <c r="C138" s="3">
        <f t="shared" ref="C138:C201" si="14">C137</f>
        <v>1000</v>
      </c>
      <c r="D138" s="3">
        <f t="shared" si="10"/>
        <v>574.99999999999989</v>
      </c>
      <c r="E138" s="3">
        <f t="shared" si="11"/>
        <v>1575</v>
      </c>
      <c r="F138" s="3">
        <f>F137-C138</f>
        <v>229000</v>
      </c>
    </row>
    <row r="139" spans="1:6" x14ac:dyDescent="0.5">
      <c r="A139">
        <f t="shared" si="12"/>
        <v>132</v>
      </c>
      <c r="B139" s="4">
        <f t="shared" si="13"/>
        <v>0.03</v>
      </c>
      <c r="C139" s="3">
        <f t="shared" si="14"/>
        <v>1000</v>
      </c>
      <c r="D139" s="3">
        <f t="shared" si="10"/>
        <v>572.49999999999989</v>
      </c>
      <c r="E139" s="3">
        <f t="shared" si="11"/>
        <v>1572.5</v>
      </c>
      <c r="F139" s="3">
        <f>F138-C139</f>
        <v>228000</v>
      </c>
    </row>
    <row r="140" spans="1:6" x14ac:dyDescent="0.5">
      <c r="A140">
        <f t="shared" si="12"/>
        <v>133</v>
      </c>
      <c r="B140" s="4">
        <f t="shared" si="13"/>
        <v>0.03</v>
      </c>
      <c r="C140" s="3">
        <f t="shared" si="14"/>
        <v>1000</v>
      </c>
      <c r="D140" s="3">
        <f t="shared" si="10"/>
        <v>569.99999999999989</v>
      </c>
      <c r="E140" s="3">
        <f t="shared" si="11"/>
        <v>1570</v>
      </c>
      <c r="F140" s="3">
        <f>F139-C140</f>
        <v>227000</v>
      </c>
    </row>
    <row r="141" spans="1:6" x14ac:dyDescent="0.5">
      <c r="A141">
        <f t="shared" si="12"/>
        <v>134</v>
      </c>
      <c r="B141" s="4">
        <f t="shared" si="13"/>
        <v>0.03</v>
      </c>
      <c r="C141" s="3">
        <f t="shared" si="14"/>
        <v>1000</v>
      </c>
      <c r="D141" s="3">
        <f t="shared" si="10"/>
        <v>567.49999999999989</v>
      </c>
      <c r="E141" s="3">
        <f t="shared" si="11"/>
        <v>1567.5</v>
      </c>
      <c r="F141" s="3">
        <f>F140-C141</f>
        <v>226000</v>
      </c>
    </row>
    <row r="142" spans="1:6" x14ac:dyDescent="0.5">
      <c r="A142">
        <f t="shared" si="12"/>
        <v>135</v>
      </c>
      <c r="B142" s="4">
        <f t="shared" si="13"/>
        <v>0.03</v>
      </c>
      <c r="C142" s="3">
        <f t="shared" si="14"/>
        <v>1000</v>
      </c>
      <c r="D142" s="3">
        <f t="shared" si="10"/>
        <v>564.99999999999989</v>
      </c>
      <c r="E142" s="3">
        <f t="shared" si="11"/>
        <v>1565</v>
      </c>
      <c r="F142" s="3">
        <f>F141-C142</f>
        <v>225000</v>
      </c>
    </row>
    <row r="143" spans="1:6" x14ac:dyDescent="0.5">
      <c r="A143">
        <f t="shared" si="12"/>
        <v>136</v>
      </c>
      <c r="B143" s="4">
        <f t="shared" si="13"/>
        <v>0.03</v>
      </c>
      <c r="C143" s="3">
        <f t="shared" si="14"/>
        <v>1000</v>
      </c>
      <c r="D143" s="3">
        <f t="shared" si="10"/>
        <v>562.49999999999989</v>
      </c>
      <c r="E143" s="3">
        <f t="shared" si="11"/>
        <v>1562.5</v>
      </c>
      <c r="F143" s="3">
        <f>F142-C143</f>
        <v>224000</v>
      </c>
    </row>
    <row r="144" spans="1:6" x14ac:dyDescent="0.5">
      <c r="A144">
        <f t="shared" si="12"/>
        <v>137</v>
      </c>
      <c r="B144" s="4">
        <f t="shared" si="13"/>
        <v>0.03</v>
      </c>
      <c r="C144" s="3">
        <f t="shared" si="14"/>
        <v>1000</v>
      </c>
      <c r="D144" s="3">
        <f t="shared" si="10"/>
        <v>559.99999999999989</v>
      </c>
      <c r="E144" s="3">
        <f t="shared" si="11"/>
        <v>1560</v>
      </c>
      <c r="F144" s="3">
        <f>F143-C144</f>
        <v>223000</v>
      </c>
    </row>
    <row r="145" spans="1:6" x14ac:dyDescent="0.5">
      <c r="A145">
        <f t="shared" si="12"/>
        <v>138</v>
      </c>
      <c r="B145" s="4">
        <f t="shared" si="13"/>
        <v>0.03</v>
      </c>
      <c r="C145" s="3">
        <f t="shared" si="14"/>
        <v>1000</v>
      </c>
      <c r="D145" s="3">
        <f t="shared" si="10"/>
        <v>557.49999999999989</v>
      </c>
      <c r="E145" s="3">
        <f t="shared" si="11"/>
        <v>1557.5</v>
      </c>
      <c r="F145" s="3">
        <f>F144-C145</f>
        <v>222000</v>
      </c>
    </row>
    <row r="146" spans="1:6" x14ac:dyDescent="0.5">
      <c r="A146">
        <f t="shared" si="12"/>
        <v>139</v>
      </c>
      <c r="B146" s="4">
        <f t="shared" si="13"/>
        <v>0.03</v>
      </c>
      <c r="C146" s="3">
        <f t="shared" si="14"/>
        <v>1000</v>
      </c>
      <c r="D146" s="3">
        <f t="shared" si="10"/>
        <v>554.99999999999989</v>
      </c>
      <c r="E146" s="3">
        <f t="shared" si="11"/>
        <v>1555</v>
      </c>
      <c r="F146" s="3">
        <f>F145-C146</f>
        <v>221000</v>
      </c>
    </row>
    <row r="147" spans="1:6" x14ac:dyDescent="0.5">
      <c r="A147">
        <f t="shared" si="12"/>
        <v>140</v>
      </c>
      <c r="B147" s="4">
        <f t="shared" si="13"/>
        <v>0.03</v>
      </c>
      <c r="C147" s="3">
        <f t="shared" si="14"/>
        <v>1000</v>
      </c>
      <c r="D147" s="3">
        <f t="shared" si="10"/>
        <v>552.49999999999989</v>
      </c>
      <c r="E147" s="3">
        <f t="shared" si="11"/>
        <v>1552.5</v>
      </c>
      <c r="F147" s="3">
        <f>F146-C147</f>
        <v>220000</v>
      </c>
    </row>
    <row r="148" spans="1:6" x14ac:dyDescent="0.5">
      <c r="A148">
        <f t="shared" si="12"/>
        <v>141</v>
      </c>
      <c r="B148" s="4">
        <f t="shared" si="13"/>
        <v>0.03</v>
      </c>
      <c r="C148" s="3">
        <f t="shared" si="14"/>
        <v>1000</v>
      </c>
      <c r="D148" s="3">
        <f t="shared" si="10"/>
        <v>549.99999999999989</v>
      </c>
      <c r="E148" s="3">
        <f t="shared" si="11"/>
        <v>1550</v>
      </c>
      <c r="F148" s="3">
        <f>F147-C148</f>
        <v>219000</v>
      </c>
    </row>
    <row r="149" spans="1:6" x14ac:dyDescent="0.5">
      <c r="A149">
        <f t="shared" si="12"/>
        <v>142</v>
      </c>
      <c r="B149" s="4">
        <f t="shared" si="13"/>
        <v>0.03</v>
      </c>
      <c r="C149" s="3">
        <f t="shared" si="14"/>
        <v>1000</v>
      </c>
      <c r="D149" s="3">
        <f t="shared" si="10"/>
        <v>547.49999999999989</v>
      </c>
      <c r="E149" s="3">
        <f t="shared" si="11"/>
        <v>1547.5</v>
      </c>
      <c r="F149" s="3">
        <f>F148-C149</f>
        <v>218000</v>
      </c>
    </row>
    <row r="150" spans="1:6" x14ac:dyDescent="0.5">
      <c r="A150">
        <f t="shared" si="12"/>
        <v>143</v>
      </c>
      <c r="B150" s="4">
        <f t="shared" si="13"/>
        <v>0.03</v>
      </c>
      <c r="C150" s="3">
        <f t="shared" si="14"/>
        <v>1000</v>
      </c>
      <c r="D150" s="3">
        <f t="shared" si="10"/>
        <v>544.99999999999989</v>
      </c>
      <c r="E150" s="3">
        <f t="shared" si="11"/>
        <v>1545</v>
      </c>
      <c r="F150" s="3">
        <f>F149-C150</f>
        <v>217000</v>
      </c>
    </row>
    <row r="151" spans="1:6" x14ac:dyDescent="0.5">
      <c r="A151">
        <f t="shared" si="12"/>
        <v>144</v>
      </c>
      <c r="B151" s="4">
        <f t="shared" si="13"/>
        <v>0.03</v>
      </c>
      <c r="C151" s="3">
        <f t="shared" si="14"/>
        <v>1000</v>
      </c>
      <c r="D151" s="3">
        <f t="shared" si="10"/>
        <v>542.49999999999989</v>
      </c>
      <c r="E151" s="3">
        <f t="shared" si="11"/>
        <v>1542.5</v>
      </c>
      <c r="F151" s="3">
        <f>F150-C151</f>
        <v>216000</v>
      </c>
    </row>
    <row r="152" spans="1:6" x14ac:dyDescent="0.5">
      <c r="A152">
        <f t="shared" si="12"/>
        <v>145</v>
      </c>
      <c r="B152" s="4">
        <f t="shared" si="13"/>
        <v>0.03</v>
      </c>
      <c r="C152" s="3">
        <f t="shared" si="14"/>
        <v>1000</v>
      </c>
      <c r="D152" s="3">
        <f t="shared" si="10"/>
        <v>539.99999999999989</v>
      </c>
      <c r="E152" s="3">
        <f t="shared" si="11"/>
        <v>1540</v>
      </c>
      <c r="F152" s="3">
        <f>F151-C152</f>
        <v>215000</v>
      </c>
    </row>
    <row r="153" spans="1:6" x14ac:dyDescent="0.5">
      <c r="A153">
        <f t="shared" si="12"/>
        <v>146</v>
      </c>
      <c r="B153" s="4">
        <f t="shared" si="13"/>
        <v>0.03</v>
      </c>
      <c r="C153" s="3">
        <f t="shared" si="14"/>
        <v>1000</v>
      </c>
      <c r="D153" s="3">
        <f t="shared" si="10"/>
        <v>537.49999999999989</v>
      </c>
      <c r="E153" s="3">
        <f t="shared" si="11"/>
        <v>1537.5</v>
      </c>
      <c r="F153" s="3">
        <f>F152-C153</f>
        <v>214000</v>
      </c>
    </row>
    <row r="154" spans="1:6" x14ac:dyDescent="0.5">
      <c r="A154">
        <f t="shared" si="12"/>
        <v>147</v>
      </c>
      <c r="B154" s="4">
        <f t="shared" si="13"/>
        <v>0.03</v>
      </c>
      <c r="C154" s="3">
        <f t="shared" si="14"/>
        <v>1000</v>
      </c>
      <c r="D154" s="3">
        <f t="shared" si="10"/>
        <v>534.99999999999989</v>
      </c>
      <c r="E154" s="3">
        <f t="shared" si="11"/>
        <v>1535</v>
      </c>
      <c r="F154" s="3">
        <f>F153-C154</f>
        <v>213000</v>
      </c>
    </row>
    <row r="155" spans="1:6" x14ac:dyDescent="0.5">
      <c r="A155">
        <f t="shared" si="12"/>
        <v>148</v>
      </c>
      <c r="B155" s="4">
        <f t="shared" si="13"/>
        <v>0.03</v>
      </c>
      <c r="C155" s="3">
        <f t="shared" si="14"/>
        <v>1000</v>
      </c>
      <c r="D155" s="3">
        <f t="shared" si="10"/>
        <v>532.49999999999989</v>
      </c>
      <c r="E155" s="3">
        <f t="shared" si="11"/>
        <v>1532.5</v>
      </c>
      <c r="F155" s="3">
        <f>F154-C155</f>
        <v>212000</v>
      </c>
    </row>
    <row r="156" spans="1:6" x14ac:dyDescent="0.5">
      <c r="A156">
        <f t="shared" si="12"/>
        <v>149</v>
      </c>
      <c r="B156" s="4">
        <f t="shared" si="13"/>
        <v>0.03</v>
      </c>
      <c r="C156" s="3">
        <f t="shared" si="14"/>
        <v>1000</v>
      </c>
      <c r="D156" s="3">
        <f t="shared" si="10"/>
        <v>529.99999999999989</v>
      </c>
      <c r="E156" s="3">
        <f t="shared" si="11"/>
        <v>1530</v>
      </c>
      <c r="F156" s="3">
        <f>F155-C156</f>
        <v>211000</v>
      </c>
    </row>
    <row r="157" spans="1:6" x14ac:dyDescent="0.5">
      <c r="A157">
        <f t="shared" si="12"/>
        <v>150</v>
      </c>
      <c r="B157" s="4">
        <f t="shared" si="13"/>
        <v>0.03</v>
      </c>
      <c r="C157" s="3">
        <f t="shared" si="14"/>
        <v>1000</v>
      </c>
      <c r="D157" s="3">
        <f t="shared" si="10"/>
        <v>527.49999999999989</v>
      </c>
      <c r="E157" s="3">
        <f t="shared" si="11"/>
        <v>1527.5</v>
      </c>
      <c r="F157" s="3">
        <f>F156-C157</f>
        <v>210000</v>
      </c>
    </row>
    <row r="158" spans="1:6" x14ac:dyDescent="0.5">
      <c r="A158">
        <f t="shared" si="12"/>
        <v>151</v>
      </c>
      <c r="B158" s="4">
        <f t="shared" si="13"/>
        <v>0.03</v>
      </c>
      <c r="C158" s="3">
        <f t="shared" si="14"/>
        <v>1000</v>
      </c>
      <c r="D158" s="3">
        <f t="shared" si="10"/>
        <v>524.99999999999989</v>
      </c>
      <c r="E158" s="3">
        <f t="shared" si="11"/>
        <v>1525</v>
      </c>
      <c r="F158" s="3">
        <f>F157-C158</f>
        <v>209000</v>
      </c>
    </row>
    <row r="159" spans="1:6" x14ac:dyDescent="0.5">
      <c r="A159">
        <f t="shared" si="12"/>
        <v>152</v>
      </c>
      <c r="B159" s="4">
        <f t="shared" si="13"/>
        <v>0.03</v>
      </c>
      <c r="C159" s="3">
        <f t="shared" si="14"/>
        <v>1000</v>
      </c>
      <c r="D159" s="3">
        <f t="shared" si="10"/>
        <v>522.49999999999989</v>
      </c>
      <c r="E159" s="3">
        <f t="shared" si="11"/>
        <v>1522.5</v>
      </c>
      <c r="F159" s="3">
        <f>F158-C159</f>
        <v>208000</v>
      </c>
    </row>
    <row r="160" spans="1:6" x14ac:dyDescent="0.5">
      <c r="A160">
        <f t="shared" si="12"/>
        <v>153</v>
      </c>
      <c r="B160" s="4">
        <f t="shared" si="13"/>
        <v>0.03</v>
      </c>
      <c r="C160" s="3">
        <f t="shared" si="14"/>
        <v>1000</v>
      </c>
      <c r="D160" s="3">
        <f t="shared" si="10"/>
        <v>519.99999999999989</v>
      </c>
      <c r="E160" s="3">
        <f t="shared" si="11"/>
        <v>1520</v>
      </c>
      <c r="F160" s="3">
        <f>F159-C160</f>
        <v>207000</v>
      </c>
    </row>
    <row r="161" spans="1:6" x14ac:dyDescent="0.5">
      <c r="A161">
        <f t="shared" si="12"/>
        <v>154</v>
      </c>
      <c r="B161" s="4">
        <f t="shared" si="13"/>
        <v>0.03</v>
      </c>
      <c r="C161" s="3">
        <f t="shared" si="14"/>
        <v>1000</v>
      </c>
      <c r="D161" s="3">
        <f t="shared" si="10"/>
        <v>517.49999999999989</v>
      </c>
      <c r="E161" s="3">
        <f t="shared" si="11"/>
        <v>1517.5</v>
      </c>
      <c r="F161" s="3">
        <f>F160-C161</f>
        <v>206000</v>
      </c>
    </row>
    <row r="162" spans="1:6" x14ac:dyDescent="0.5">
      <c r="A162">
        <f t="shared" si="12"/>
        <v>155</v>
      </c>
      <c r="B162" s="4">
        <f t="shared" si="13"/>
        <v>0.03</v>
      </c>
      <c r="C162" s="3">
        <f t="shared" si="14"/>
        <v>1000</v>
      </c>
      <c r="D162" s="3">
        <f t="shared" si="10"/>
        <v>514.99999999999989</v>
      </c>
      <c r="E162" s="3">
        <f t="shared" si="11"/>
        <v>1515</v>
      </c>
      <c r="F162" s="3">
        <f>F161-C162</f>
        <v>205000</v>
      </c>
    </row>
    <row r="163" spans="1:6" x14ac:dyDescent="0.5">
      <c r="A163">
        <f t="shared" si="12"/>
        <v>156</v>
      </c>
      <c r="B163" s="4">
        <f t="shared" si="13"/>
        <v>0.03</v>
      </c>
      <c r="C163" s="3">
        <f t="shared" si="14"/>
        <v>1000</v>
      </c>
      <c r="D163" s="3">
        <f t="shared" si="10"/>
        <v>512.49999999999989</v>
      </c>
      <c r="E163" s="3">
        <f t="shared" si="11"/>
        <v>1512.5</v>
      </c>
      <c r="F163" s="3">
        <f>F162-C163</f>
        <v>204000</v>
      </c>
    </row>
    <row r="164" spans="1:6" x14ac:dyDescent="0.5">
      <c r="A164">
        <f t="shared" si="12"/>
        <v>157</v>
      </c>
      <c r="B164" s="4">
        <f t="shared" si="13"/>
        <v>0.03</v>
      </c>
      <c r="C164" s="3">
        <f t="shared" si="14"/>
        <v>1000</v>
      </c>
      <c r="D164" s="3">
        <f t="shared" si="10"/>
        <v>509.99999999999994</v>
      </c>
      <c r="E164" s="3">
        <f t="shared" si="11"/>
        <v>1510</v>
      </c>
      <c r="F164" s="3">
        <f>F163-C164</f>
        <v>203000</v>
      </c>
    </row>
    <row r="165" spans="1:6" x14ac:dyDescent="0.5">
      <c r="A165">
        <f t="shared" si="12"/>
        <v>158</v>
      </c>
      <c r="B165" s="4">
        <f t="shared" si="13"/>
        <v>0.03</v>
      </c>
      <c r="C165" s="3">
        <f t="shared" si="14"/>
        <v>1000</v>
      </c>
      <c r="D165" s="3">
        <f t="shared" si="10"/>
        <v>507.49999999999994</v>
      </c>
      <c r="E165" s="3">
        <f t="shared" si="11"/>
        <v>1507.5</v>
      </c>
      <c r="F165" s="3">
        <f>F164-C165</f>
        <v>202000</v>
      </c>
    </row>
    <row r="166" spans="1:6" x14ac:dyDescent="0.5">
      <c r="A166">
        <f t="shared" si="12"/>
        <v>159</v>
      </c>
      <c r="B166" s="4">
        <f t="shared" si="13"/>
        <v>0.03</v>
      </c>
      <c r="C166" s="3">
        <f t="shared" si="14"/>
        <v>1000</v>
      </c>
      <c r="D166" s="3">
        <f t="shared" si="10"/>
        <v>504.99999999999994</v>
      </c>
      <c r="E166" s="3">
        <f t="shared" si="11"/>
        <v>1505</v>
      </c>
      <c r="F166" s="3">
        <f>F165-C166</f>
        <v>201000</v>
      </c>
    </row>
    <row r="167" spans="1:6" x14ac:dyDescent="0.5">
      <c r="A167">
        <f t="shared" si="12"/>
        <v>160</v>
      </c>
      <c r="B167" s="4">
        <f t="shared" si="13"/>
        <v>0.03</v>
      </c>
      <c r="C167" s="3">
        <f t="shared" si="14"/>
        <v>1000</v>
      </c>
      <c r="D167" s="3">
        <f t="shared" si="10"/>
        <v>502.49999999999994</v>
      </c>
      <c r="E167" s="3">
        <f t="shared" si="11"/>
        <v>1502.5</v>
      </c>
      <c r="F167" s="3">
        <f>F166-C167</f>
        <v>200000</v>
      </c>
    </row>
    <row r="168" spans="1:6" x14ac:dyDescent="0.5">
      <c r="A168">
        <f t="shared" si="12"/>
        <v>161</v>
      </c>
      <c r="B168" s="4">
        <f t="shared" si="13"/>
        <v>0.03</v>
      </c>
      <c r="C168" s="3">
        <f t="shared" si="14"/>
        <v>1000</v>
      </c>
      <c r="D168" s="3">
        <f t="shared" si="10"/>
        <v>499.99999999999994</v>
      </c>
      <c r="E168" s="3">
        <f t="shared" si="11"/>
        <v>1500</v>
      </c>
      <c r="F168" s="3">
        <f>F167-C168</f>
        <v>199000</v>
      </c>
    </row>
    <row r="169" spans="1:6" x14ac:dyDescent="0.5">
      <c r="A169">
        <f t="shared" si="12"/>
        <v>162</v>
      </c>
      <c r="B169" s="4">
        <f t="shared" si="13"/>
        <v>0.03</v>
      </c>
      <c r="C169" s="3">
        <f t="shared" si="14"/>
        <v>1000</v>
      </c>
      <c r="D169" s="3">
        <f t="shared" si="10"/>
        <v>497.49999999999994</v>
      </c>
      <c r="E169" s="3">
        <f t="shared" si="11"/>
        <v>1497.5</v>
      </c>
      <c r="F169" s="3">
        <f>F168-C169</f>
        <v>198000</v>
      </c>
    </row>
    <row r="170" spans="1:6" x14ac:dyDescent="0.5">
      <c r="A170">
        <f t="shared" si="12"/>
        <v>163</v>
      </c>
      <c r="B170" s="4">
        <f t="shared" si="13"/>
        <v>0.03</v>
      </c>
      <c r="C170" s="3">
        <f t="shared" si="14"/>
        <v>1000</v>
      </c>
      <c r="D170" s="3">
        <f t="shared" si="10"/>
        <v>494.99999999999994</v>
      </c>
      <c r="E170" s="3">
        <f t="shared" si="11"/>
        <v>1495</v>
      </c>
      <c r="F170" s="3">
        <f>F169-C170</f>
        <v>197000</v>
      </c>
    </row>
    <row r="171" spans="1:6" x14ac:dyDescent="0.5">
      <c r="A171">
        <f t="shared" si="12"/>
        <v>164</v>
      </c>
      <c r="B171" s="4">
        <f t="shared" si="13"/>
        <v>0.03</v>
      </c>
      <c r="C171" s="3">
        <f t="shared" si="14"/>
        <v>1000</v>
      </c>
      <c r="D171" s="3">
        <f t="shared" si="10"/>
        <v>492.49999999999994</v>
      </c>
      <c r="E171" s="3">
        <f t="shared" si="11"/>
        <v>1492.5</v>
      </c>
      <c r="F171" s="3">
        <f>F170-C171</f>
        <v>196000</v>
      </c>
    </row>
    <row r="172" spans="1:6" x14ac:dyDescent="0.5">
      <c r="A172">
        <f t="shared" si="12"/>
        <v>165</v>
      </c>
      <c r="B172" s="4">
        <f t="shared" si="13"/>
        <v>0.03</v>
      </c>
      <c r="C172" s="3">
        <f t="shared" si="14"/>
        <v>1000</v>
      </c>
      <c r="D172" s="3">
        <f t="shared" si="10"/>
        <v>489.99999999999994</v>
      </c>
      <c r="E172" s="3">
        <f t="shared" si="11"/>
        <v>1490</v>
      </c>
      <c r="F172" s="3">
        <f>F171-C172</f>
        <v>195000</v>
      </c>
    </row>
    <row r="173" spans="1:6" x14ac:dyDescent="0.5">
      <c r="A173">
        <f t="shared" si="12"/>
        <v>166</v>
      </c>
      <c r="B173" s="4">
        <f t="shared" si="13"/>
        <v>0.03</v>
      </c>
      <c r="C173" s="3">
        <f t="shared" si="14"/>
        <v>1000</v>
      </c>
      <c r="D173" s="3">
        <f t="shared" si="10"/>
        <v>487.49999999999994</v>
      </c>
      <c r="E173" s="3">
        <f t="shared" si="11"/>
        <v>1487.5</v>
      </c>
      <c r="F173" s="3">
        <f>F172-C173</f>
        <v>194000</v>
      </c>
    </row>
    <row r="174" spans="1:6" x14ac:dyDescent="0.5">
      <c r="A174">
        <f t="shared" si="12"/>
        <v>167</v>
      </c>
      <c r="B174" s="4">
        <f t="shared" si="13"/>
        <v>0.03</v>
      </c>
      <c r="C174" s="3">
        <f t="shared" si="14"/>
        <v>1000</v>
      </c>
      <c r="D174" s="3">
        <f t="shared" si="10"/>
        <v>484.99999999999994</v>
      </c>
      <c r="E174" s="3">
        <f t="shared" si="11"/>
        <v>1485</v>
      </c>
      <c r="F174" s="3">
        <f>F173-C174</f>
        <v>193000</v>
      </c>
    </row>
    <row r="175" spans="1:6" x14ac:dyDescent="0.5">
      <c r="A175">
        <f t="shared" si="12"/>
        <v>168</v>
      </c>
      <c r="B175" s="4">
        <f t="shared" si="13"/>
        <v>0.03</v>
      </c>
      <c r="C175" s="3">
        <f t="shared" si="14"/>
        <v>1000</v>
      </c>
      <c r="D175" s="3">
        <f t="shared" si="10"/>
        <v>482.49999999999994</v>
      </c>
      <c r="E175" s="3">
        <f t="shared" si="11"/>
        <v>1482.5</v>
      </c>
      <c r="F175" s="3">
        <f>F174-C175</f>
        <v>192000</v>
      </c>
    </row>
    <row r="176" spans="1:6" x14ac:dyDescent="0.5">
      <c r="A176">
        <f t="shared" si="12"/>
        <v>169</v>
      </c>
      <c r="B176" s="4">
        <f t="shared" si="13"/>
        <v>0.03</v>
      </c>
      <c r="C176" s="3">
        <f t="shared" si="14"/>
        <v>1000</v>
      </c>
      <c r="D176" s="3">
        <f t="shared" si="10"/>
        <v>479.99999999999994</v>
      </c>
      <c r="E176" s="3">
        <f t="shared" si="11"/>
        <v>1480</v>
      </c>
      <c r="F176" s="3">
        <f>F175-C176</f>
        <v>191000</v>
      </c>
    </row>
    <row r="177" spans="1:6" x14ac:dyDescent="0.5">
      <c r="A177">
        <f t="shared" si="12"/>
        <v>170</v>
      </c>
      <c r="B177" s="4">
        <f t="shared" si="13"/>
        <v>0.03</v>
      </c>
      <c r="C177" s="3">
        <f t="shared" si="14"/>
        <v>1000</v>
      </c>
      <c r="D177" s="3">
        <f t="shared" si="10"/>
        <v>477.49999999999994</v>
      </c>
      <c r="E177" s="3">
        <f t="shared" si="11"/>
        <v>1477.5</v>
      </c>
      <c r="F177" s="3">
        <f>F176-C177</f>
        <v>190000</v>
      </c>
    </row>
    <row r="178" spans="1:6" x14ac:dyDescent="0.5">
      <c r="A178">
        <f t="shared" si="12"/>
        <v>171</v>
      </c>
      <c r="B178" s="4">
        <f t="shared" si="13"/>
        <v>0.03</v>
      </c>
      <c r="C178" s="3">
        <f t="shared" si="14"/>
        <v>1000</v>
      </c>
      <c r="D178" s="3">
        <f t="shared" si="10"/>
        <v>474.99999999999994</v>
      </c>
      <c r="E178" s="3">
        <f t="shared" si="11"/>
        <v>1475</v>
      </c>
      <c r="F178" s="3">
        <f>F177-C178</f>
        <v>189000</v>
      </c>
    </row>
    <row r="179" spans="1:6" x14ac:dyDescent="0.5">
      <c r="A179">
        <f t="shared" si="12"/>
        <v>172</v>
      </c>
      <c r="B179" s="4">
        <f t="shared" si="13"/>
        <v>0.03</v>
      </c>
      <c r="C179" s="3">
        <f t="shared" si="14"/>
        <v>1000</v>
      </c>
      <c r="D179" s="3">
        <f t="shared" si="10"/>
        <v>472.49999999999994</v>
      </c>
      <c r="E179" s="3">
        <f t="shared" si="11"/>
        <v>1472.5</v>
      </c>
      <c r="F179" s="3">
        <f>F178-C179</f>
        <v>188000</v>
      </c>
    </row>
    <row r="180" spans="1:6" x14ac:dyDescent="0.5">
      <c r="A180">
        <f t="shared" si="12"/>
        <v>173</v>
      </c>
      <c r="B180" s="4">
        <f t="shared" si="13"/>
        <v>0.03</v>
      </c>
      <c r="C180" s="3">
        <f t="shared" si="14"/>
        <v>1000</v>
      </c>
      <c r="D180" s="3">
        <f t="shared" si="10"/>
        <v>469.99999999999994</v>
      </c>
      <c r="E180" s="3">
        <f t="shared" si="11"/>
        <v>1470</v>
      </c>
      <c r="F180" s="3">
        <f>F179-C180</f>
        <v>187000</v>
      </c>
    </row>
    <row r="181" spans="1:6" x14ac:dyDescent="0.5">
      <c r="A181">
        <f t="shared" si="12"/>
        <v>174</v>
      </c>
      <c r="B181" s="4">
        <f t="shared" si="13"/>
        <v>0.03</v>
      </c>
      <c r="C181" s="3">
        <f t="shared" si="14"/>
        <v>1000</v>
      </c>
      <c r="D181" s="3">
        <f t="shared" si="10"/>
        <v>467.49999999999994</v>
      </c>
      <c r="E181" s="3">
        <f t="shared" si="11"/>
        <v>1467.5</v>
      </c>
      <c r="F181" s="3">
        <f>F180-C181</f>
        <v>186000</v>
      </c>
    </row>
    <row r="182" spans="1:6" x14ac:dyDescent="0.5">
      <c r="A182">
        <f t="shared" si="12"/>
        <v>175</v>
      </c>
      <c r="B182" s="4">
        <f t="shared" si="13"/>
        <v>0.03</v>
      </c>
      <c r="C182" s="3">
        <f t="shared" si="14"/>
        <v>1000</v>
      </c>
      <c r="D182" s="3">
        <f t="shared" si="10"/>
        <v>464.99999999999994</v>
      </c>
      <c r="E182" s="3">
        <f t="shared" si="11"/>
        <v>1465</v>
      </c>
      <c r="F182" s="3">
        <f>F181-C182</f>
        <v>185000</v>
      </c>
    </row>
    <row r="183" spans="1:6" x14ac:dyDescent="0.5">
      <c r="A183">
        <f t="shared" si="12"/>
        <v>176</v>
      </c>
      <c r="B183" s="4">
        <f t="shared" si="13"/>
        <v>0.03</v>
      </c>
      <c r="C183" s="3">
        <f t="shared" si="14"/>
        <v>1000</v>
      </c>
      <c r="D183" s="3">
        <f t="shared" si="10"/>
        <v>462.49999999999994</v>
      </c>
      <c r="E183" s="3">
        <f t="shared" si="11"/>
        <v>1462.5</v>
      </c>
      <c r="F183" s="3">
        <f>F182-C183</f>
        <v>184000</v>
      </c>
    </row>
    <row r="184" spans="1:6" x14ac:dyDescent="0.5">
      <c r="A184">
        <f t="shared" si="12"/>
        <v>177</v>
      </c>
      <c r="B184" s="4">
        <f t="shared" si="13"/>
        <v>0.03</v>
      </c>
      <c r="C184" s="3">
        <f t="shared" si="14"/>
        <v>1000</v>
      </c>
      <c r="D184" s="3">
        <f t="shared" si="10"/>
        <v>459.99999999999994</v>
      </c>
      <c r="E184" s="3">
        <f t="shared" si="11"/>
        <v>1460</v>
      </c>
      <c r="F184" s="3">
        <f>F183-C184</f>
        <v>183000</v>
      </c>
    </row>
    <row r="185" spans="1:6" x14ac:dyDescent="0.5">
      <c r="A185">
        <f t="shared" si="12"/>
        <v>178</v>
      </c>
      <c r="B185" s="4">
        <f t="shared" si="13"/>
        <v>0.03</v>
      </c>
      <c r="C185" s="3">
        <f t="shared" si="14"/>
        <v>1000</v>
      </c>
      <c r="D185" s="3">
        <f t="shared" si="10"/>
        <v>457.49999999999994</v>
      </c>
      <c r="E185" s="3">
        <f t="shared" si="11"/>
        <v>1457.5</v>
      </c>
      <c r="F185" s="3">
        <f>F184-C185</f>
        <v>182000</v>
      </c>
    </row>
    <row r="186" spans="1:6" x14ac:dyDescent="0.5">
      <c r="A186">
        <f t="shared" si="12"/>
        <v>179</v>
      </c>
      <c r="B186" s="4">
        <f t="shared" si="13"/>
        <v>0.03</v>
      </c>
      <c r="C186" s="3">
        <f t="shared" si="14"/>
        <v>1000</v>
      </c>
      <c r="D186" s="3">
        <f t="shared" si="10"/>
        <v>454.99999999999994</v>
      </c>
      <c r="E186" s="3">
        <f t="shared" si="11"/>
        <v>1455</v>
      </c>
      <c r="F186" s="3">
        <f>F185-C186</f>
        <v>181000</v>
      </c>
    </row>
    <row r="187" spans="1:6" x14ac:dyDescent="0.5">
      <c r="A187">
        <f t="shared" si="12"/>
        <v>180</v>
      </c>
      <c r="B187" s="4">
        <f t="shared" si="13"/>
        <v>0.03</v>
      </c>
      <c r="C187" s="3">
        <f t="shared" si="14"/>
        <v>1000</v>
      </c>
      <c r="D187" s="3">
        <f t="shared" si="10"/>
        <v>452.49999999999994</v>
      </c>
      <c r="E187" s="3">
        <f t="shared" si="11"/>
        <v>1452.5</v>
      </c>
      <c r="F187" s="3">
        <f>F186-C187</f>
        <v>180000</v>
      </c>
    </row>
    <row r="188" spans="1:6" x14ac:dyDescent="0.5">
      <c r="A188">
        <f t="shared" si="12"/>
        <v>181</v>
      </c>
      <c r="B188" s="4">
        <f t="shared" si="13"/>
        <v>0.03</v>
      </c>
      <c r="C188" s="3">
        <f t="shared" si="14"/>
        <v>1000</v>
      </c>
      <c r="D188" s="3">
        <f t="shared" si="10"/>
        <v>449.99999999999994</v>
      </c>
      <c r="E188" s="3">
        <f t="shared" si="11"/>
        <v>1450</v>
      </c>
      <c r="F188" s="3">
        <f>F187-C188</f>
        <v>179000</v>
      </c>
    </row>
    <row r="189" spans="1:6" x14ac:dyDescent="0.5">
      <c r="A189">
        <f t="shared" si="12"/>
        <v>182</v>
      </c>
      <c r="B189" s="4">
        <f t="shared" si="13"/>
        <v>0.03</v>
      </c>
      <c r="C189" s="3">
        <f t="shared" si="14"/>
        <v>1000</v>
      </c>
      <c r="D189" s="3">
        <f t="shared" si="10"/>
        <v>447.49999999999994</v>
      </c>
      <c r="E189" s="3">
        <f t="shared" si="11"/>
        <v>1447.5</v>
      </c>
      <c r="F189" s="3">
        <f>F188-C189</f>
        <v>178000</v>
      </c>
    </row>
    <row r="190" spans="1:6" x14ac:dyDescent="0.5">
      <c r="A190">
        <f t="shared" si="12"/>
        <v>183</v>
      </c>
      <c r="B190" s="4">
        <f t="shared" si="13"/>
        <v>0.03</v>
      </c>
      <c r="C190" s="3">
        <f t="shared" si="14"/>
        <v>1000</v>
      </c>
      <c r="D190" s="3">
        <f t="shared" si="10"/>
        <v>444.99999999999994</v>
      </c>
      <c r="E190" s="3">
        <f t="shared" si="11"/>
        <v>1445</v>
      </c>
      <c r="F190" s="3">
        <f>F189-C190</f>
        <v>177000</v>
      </c>
    </row>
    <row r="191" spans="1:6" x14ac:dyDescent="0.5">
      <c r="A191">
        <f t="shared" si="12"/>
        <v>184</v>
      </c>
      <c r="B191" s="4">
        <f t="shared" si="13"/>
        <v>0.03</v>
      </c>
      <c r="C191" s="3">
        <f t="shared" si="14"/>
        <v>1000</v>
      </c>
      <c r="D191" s="3">
        <f t="shared" si="10"/>
        <v>442.49999999999994</v>
      </c>
      <c r="E191" s="3">
        <f t="shared" si="11"/>
        <v>1442.5</v>
      </c>
      <c r="F191" s="3">
        <f>F190-C191</f>
        <v>176000</v>
      </c>
    </row>
    <row r="192" spans="1:6" x14ac:dyDescent="0.5">
      <c r="A192">
        <f t="shared" si="12"/>
        <v>185</v>
      </c>
      <c r="B192" s="4">
        <f t="shared" si="13"/>
        <v>0.03</v>
      </c>
      <c r="C192" s="3">
        <f t="shared" si="14"/>
        <v>1000</v>
      </c>
      <c r="D192" s="3">
        <f t="shared" si="10"/>
        <v>439.99999999999994</v>
      </c>
      <c r="E192" s="3">
        <f t="shared" si="11"/>
        <v>1440</v>
      </c>
      <c r="F192" s="3">
        <f>F191-C192</f>
        <v>175000</v>
      </c>
    </row>
    <row r="193" spans="1:6" x14ac:dyDescent="0.5">
      <c r="A193">
        <f t="shared" si="12"/>
        <v>186</v>
      </c>
      <c r="B193" s="4">
        <f t="shared" si="13"/>
        <v>0.03</v>
      </c>
      <c r="C193" s="3">
        <f t="shared" si="14"/>
        <v>1000</v>
      </c>
      <c r="D193" s="3">
        <f t="shared" si="10"/>
        <v>437.49999999999994</v>
      </c>
      <c r="E193" s="3">
        <f t="shared" si="11"/>
        <v>1437.5</v>
      </c>
      <c r="F193" s="3">
        <f>F192-C193</f>
        <v>174000</v>
      </c>
    </row>
    <row r="194" spans="1:6" x14ac:dyDescent="0.5">
      <c r="A194">
        <f t="shared" si="12"/>
        <v>187</v>
      </c>
      <c r="B194" s="4">
        <f t="shared" si="13"/>
        <v>0.03</v>
      </c>
      <c r="C194" s="3">
        <f t="shared" si="14"/>
        <v>1000</v>
      </c>
      <c r="D194" s="3">
        <f t="shared" si="10"/>
        <v>434.99999999999994</v>
      </c>
      <c r="E194" s="3">
        <f t="shared" si="11"/>
        <v>1435</v>
      </c>
      <c r="F194" s="3">
        <f>F193-C194</f>
        <v>173000</v>
      </c>
    </row>
    <row r="195" spans="1:6" x14ac:dyDescent="0.5">
      <c r="A195">
        <f t="shared" si="12"/>
        <v>188</v>
      </c>
      <c r="B195" s="4">
        <f t="shared" si="13"/>
        <v>0.03</v>
      </c>
      <c r="C195" s="3">
        <f t="shared" si="14"/>
        <v>1000</v>
      </c>
      <c r="D195" s="3">
        <f t="shared" si="10"/>
        <v>432.49999999999994</v>
      </c>
      <c r="E195" s="3">
        <f t="shared" si="11"/>
        <v>1432.5</v>
      </c>
      <c r="F195" s="3">
        <f>F194-C195</f>
        <v>172000</v>
      </c>
    </row>
    <row r="196" spans="1:6" x14ac:dyDescent="0.5">
      <c r="A196">
        <f t="shared" si="12"/>
        <v>189</v>
      </c>
      <c r="B196" s="4">
        <f t="shared" si="13"/>
        <v>0.03</v>
      </c>
      <c r="C196" s="3">
        <f t="shared" si="14"/>
        <v>1000</v>
      </c>
      <c r="D196" s="3">
        <f t="shared" si="10"/>
        <v>429.99999999999994</v>
      </c>
      <c r="E196" s="3">
        <f t="shared" si="11"/>
        <v>1430</v>
      </c>
      <c r="F196" s="3">
        <f>F195-C196</f>
        <v>171000</v>
      </c>
    </row>
    <row r="197" spans="1:6" x14ac:dyDescent="0.5">
      <c r="A197">
        <f t="shared" si="12"/>
        <v>190</v>
      </c>
      <c r="B197" s="4">
        <f t="shared" si="13"/>
        <v>0.03</v>
      </c>
      <c r="C197" s="3">
        <f t="shared" si="14"/>
        <v>1000</v>
      </c>
      <c r="D197" s="3">
        <f t="shared" si="10"/>
        <v>427.49999999999994</v>
      </c>
      <c r="E197" s="3">
        <f t="shared" si="11"/>
        <v>1427.5</v>
      </c>
      <c r="F197" s="3">
        <f>F196-C197</f>
        <v>170000</v>
      </c>
    </row>
    <row r="198" spans="1:6" x14ac:dyDescent="0.5">
      <c r="A198">
        <f t="shared" si="12"/>
        <v>191</v>
      </c>
      <c r="B198" s="4">
        <f t="shared" si="13"/>
        <v>0.03</v>
      </c>
      <c r="C198" s="3">
        <f t="shared" si="14"/>
        <v>1000</v>
      </c>
      <c r="D198" s="3">
        <f t="shared" si="10"/>
        <v>424.99999999999994</v>
      </c>
      <c r="E198" s="3">
        <f t="shared" si="11"/>
        <v>1425</v>
      </c>
      <c r="F198" s="3">
        <f>F197-C198</f>
        <v>169000</v>
      </c>
    </row>
    <row r="199" spans="1:6" x14ac:dyDescent="0.5">
      <c r="A199">
        <f t="shared" si="12"/>
        <v>192</v>
      </c>
      <c r="B199" s="4">
        <f t="shared" si="13"/>
        <v>0.03</v>
      </c>
      <c r="C199" s="3">
        <f t="shared" si="14"/>
        <v>1000</v>
      </c>
      <c r="D199" s="3">
        <f t="shared" si="10"/>
        <v>422.49999999999994</v>
      </c>
      <c r="E199" s="3">
        <f t="shared" si="11"/>
        <v>1422.5</v>
      </c>
      <c r="F199" s="3">
        <f>F198-C199</f>
        <v>168000</v>
      </c>
    </row>
    <row r="200" spans="1:6" x14ac:dyDescent="0.5">
      <c r="A200">
        <f t="shared" si="12"/>
        <v>193</v>
      </c>
      <c r="B200" s="4">
        <f t="shared" si="13"/>
        <v>0.03</v>
      </c>
      <c r="C200" s="3">
        <f t="shared" si="14"/>
        <v>1000</v>
      </c>
      <c r="D200" s="3">
        <f t="shared" si="10"/>
        <v>419.99999999999994</v>
      </c>
      <c r="E200" s="3">
        <f t="shared" si="11"/>
        <v>1420</v>
      </c>
      <c r="F200" s="3">
        <f>F199-C200</f>
        <v>167000</v>
      </c>
    </row>
    <row r="201" spans="1:6" x14ac:dyDescent="0.5">
      <c r="A201">
        <f t="shared" si="12"/>
        <v>194</v>
      </c>
      <c r="B201" s="4">
        <f t="shared" si="13"/>
        <v>0.03</v>
      </c>
      <c r="C201" s="3">
        <f t="shared" si="14"/>
        <v>1000</v>
      </c>
      <c r="D201" s="3">
        <f t="shared" ref="D201:D264" si="15">(1/12)*B201*F200</f>
        <v>417.49999999999994</v>
      </c>
      <c r="E201" s="3">
        <f t="shared" ref="E201:E264" si="16">C201+D201</f>
        <v>1417.5</v>
      </c>
      <c r="F201" s="3">
        <f>F200-C201</f>
        <v>166000</v>
      </c>
    </row>
    <row r="202" spans="1:6" x14ac:dyDescent="0.5">
      <c r="A202">
        <f t="shared" ref="A202:A265" si="17">A201+1</f>
        <v>195</v>
      </c>
      <c r="B202" s="4">
        <f t="shared" ref="B202:B265" si="18">B201</f>
        <v>0.03</v>
      </c>
      <c r="C202" s="3">
        <f t="shared" ref="C202:C265" si="19">C201</f>
        <v>1000</v>
      </c>
      <c r="D202" s="3">
        <f t="shared" si="15"/>
        <v>414.99999999999994</v>
      </c>
      <c r="E202" s="3">
        <f t="shared" si="16"/>
        <v>1415</v>
      </c>
      <c r="F202" s="3">
        <f>F201-C202</f>
        <v>165000</v>
      </c>
    </row>
    <row r="203" spans="1:6" x14ac:dyDescent="0.5">
      <c r="A203">
        <f t="shared" si="17"/>
        <v>196</v>
      </c>
      <c r="B203" s="4">
        <f t="shared" si="18"/>
        <v>0.03</v>
      </c>
      <c r="C203" s="3">
        <f t="shared" si="19"/>
        <v>1000</v>
      </c>
      <c r="D203" s="3">
        <f t="shared" si="15"/>
        <v>412.49999999999994</v>
      </c>
      <c r="E203" s="3">
        <f t="shared" si="16"/>
        <v>1412.5</v>
      </c>
      <c r="F203" s="3">
        <f>F202-C203</f>
        <v>164000</v>
      </c>
    </row>
    <row r="204" spans="1:6" x14ac:dyDescent="0.5">
      <c r="A204">
        <f t="shared" si="17"/>
        <v>197</v>
      </c>
      <c r="B204" s="4">
        <f t="shared" si="18"/>
        <v>0.03</v>
      </c>
      <c r="C204" s="3">
        <f t="shared" si="19"/>
        <v>1000</v>
      </c>
      <c r="D204" s="3">
        <f t="shared" si="15"/>
        <v>409.99999999999994</v>
      </c>
      <c r="E204" s="3">
        <f t="shared" si="16"/>
        <v>1410</v>
      </c>
      <c r="F204" s="3">
        <f>F203-C204</f>
        <v>163000</v>
      </c>
    </row>
    <row r="205" spans="1:6" x14ac:dyDescent="0.5">
      <c r="A205">
        <f t="shared" si="17"/>
        <v>198</v>
      </c>
      <c r="B205" s="4">
        <f t="shared" si="18"/>
        <v>0.03</v>
      </c>
      <c r="C205" s="3">
        <f t="shared" si="19"/>
        <v>1000</v>
      </c>
      <c r="D205" s="3">
        <f t="shared" si="15"/>
        <v>407.49999999999994</v>
      </c>
      <c r="E205" s="3">
        <f t="shared" si="16"/>
        <v>1407.5</v>
      </c>
      <c r="F205" s="3">
        <f>F204-C205</f>
        <v>162000</v>
      </c>
    </row>
    <row r="206" spans="1:6" x14ac:dyDescent="0.5">
      <c r="A206">
        <f t="shared" si="17"/>
        <v>199</v>
      </c>
      <c r="B206" s="4">
        <f t="shared" si="18"/>
        <v>0.03</v>
      </c>
      <c r="C206" s="3">
        <f t="shared" si="19"/>
        <v>1000</v>
      </c>
      <c r="D206" s="3">
        <f t="shared" si="15"/>
        <v>404.99999999999994</v>
      </c>
      <c r="E206" s="3">
        <f t="shared" si="16"/>
        <v>1405</v>
      </c>
      <c r="F206" s="3">
        <f>F205-C206</f>
        <v>161000</v>
      </c>
    </row>
    <row r="207" spans="1:6" x14ac:dyDescent="0.5">
      <c r="A207">
        <f t="shared" si="17"/>
        <v>200</v>
      </c>
      <c r="B207" s="4">
        <f t="shared" si="18"/>
        <v>0.03</v>
      </c>
      <c r="C207" s="3">
        <f t="shared" si="19"/>
        <v>1000</v>
      </c>
      <c r="D207" s="3">
        <f t="shared" si="15"/>
        <v>402.49999999999994</v>
      </c>
      <c r="E207" s="3">
        <f t="shared" si="16"/>
        <v>1402.5</v>
      </c>
      <c r="F207" s="3">
        <f>F206-C207</f>
        <v>160000</v>
      </c>
    </row>
    <row r="208" spans="1:6" x14ac:dyDescent="0.5">
      <c r="A208">
        <f t="shared" si="17"/>
        <v>201</v>
      </c>
      <c r="B208" s="4">
        <f t="shared" si="18"/>
        <v>0.03</v>
      </c>
      <c r="C208" s="3">
        <f t="shared" si="19"/>
        <v>1000</v>
      </c>
      <c r="D208" s="3">
        <f t="shared" si="15"/>
        <v>399.99999999999994</v>
      </c>
      <c r="E208" s="3">
        <f t="shared" si="16"/>
        <v>1400</v>
      </c>
      <c r="F208" s="3">
        <f>F207-C208</f>
        <v>159000</v>
      </c>
    </row>
    <row r="209" spans="1:6" x14ac:dyDescent="0.5">
      <c r="A209">
        <f t="shared" si="17"/>
        <v>202</v>
      </c>
      <c r="B209" s="4">
        <f t="shared" si="18"/>
        <v>0.03</v>
      </c>
      <c r="C209" s="3">
        <f t="shared" si="19"/>
        <v>1000</v>
      </c>
      <c r="D209" s="3">
        <f t="shared" si="15"/>
        <v>397.49999999999994</v>
      </c>
      <c r="E209" s="3">
        <f t="shared" si="16"/>
        <v>1397.5</v>
      </c>
      <c r="F209" s="3">
        <f>F208-C209</f>
        <v>158000</v>
      </c>
    </row>
    <row r="210" spans="1:6" x14ac:dyDescent="0.5">
      <c r="A210">
        <f t="shared" si="17"/>
        <v>203</v>
      </c>
      <c r="B210" s="4">
        <f t="shared" si="18"/>
        <v>0.03</v>
      </c>
      <c r="C210" s="3">
        <f t="shared" si="19"/>
        <v>1000</v>
      </c>
      <c r="D210" s="3">
        <f t="shared" si="15"/>
        <v>394.99999999999994</v>
      </c>
      <c r="E210" s="3">
        <f t="shared" si="16"/>
        <v>1395</v>
      </c>
      <c r="F210" s="3">
        <f>F209-C210</f>
        <v>157000</v>
      </c>
    </row>
    <row r="211" spans="1:6" x14ac:dyDescent="0.5">
      <c r="A211">
        <f t="shared" si="17"/>
        <v>204</v>
      </c>
      <c r="B211" s="4">
        <f t="shared" si="18"/>
        <v>0.03</v>
      </c>
      <c r="C211" s="3">
        <f t="shared" si="19"/>
        <v>1000</v>
      </c>
      <c r="D211" s="3">
        <f t="shared" si="15"/>
        <v>392.49999999999994</v>
      </c>
      <c r="E211" s="3">
        <f t="shared" si="16"/>
        <v>1392.5</v>
      </c>
      <c r="F211" s="3">
        <f>F210-C211</f>
        <v>156000</v>
      </c>
    </row>
    <row r="212" spans="1:6" x14ac:dyDescent="0.5">
      <c r="A212">
        <f t="shared" si="17"/>
        <v>205</v>
      </c>
      <c r="B212" s="4">
        <f t="shared" si="18"/>
        <v>0.03</v>
      </c>
      <c r="C212" s="3">
        <f t="shared" si="19"/>
        <v>1000</v>
      </c>
      <c r="D212" s="3">
        <f t="shared" si="15"/>
        <v>389.99999999999994</v>
      </c>
      <c r="E212" s="3">
        <f t="shared" si="16"/>
        <v>1390</v>
      </c>
      <c r="F212" s="3">
        <f>F211-C212</f>
        <v>155000</v>
      </c>
    </row>
    <row r="213" spans="1:6" x14ac:dyDescent="0.5">
      <c r="A213">
        <f t="shared" si="17"/>
        <v>206</v>
      </c>
      <c r="B213" s="4">
        <f t="shared" si="18"/>
        <v>0.03</v>
      </c>
      <c r="C213" s="3">
        <f t="shared" si="19"/>
        <v>1000</v>
      </c>
      <c r="D213" s="3">
        <f t="shared" si="15"/>
        <v>387.49999999999994</v>
      </c>
      <c r="E213" s="3">
        <f t="shared" si="16"/>
        <v>1387.5</v>
      </c>
      <c r="F213" s="3">
        <f>F212-C213</f>
        <v>154000</v>
      </c>
    </row>
    <row r="214" spans="1:6" x14ac:dyDescent="0.5">
      <c r="A214">
        <f t="shared" si="17"/>
        <v>207</v>
      </c>
      <c r="B214" s="4">
        <f t="shared" si="18"/>
        <v>0.03</v>
      </c>
      <c r="C214" s="3">
        <f t="shared" si="19"/>
        <v>1000</v>
      </c>
      <c r="D214" s="3">
        <f t="shared" si="15"/>
        <v>384.99999999999994</v>
      </c>
      <c r="E214" s="3">
        <f t="shared" si="16"/>
        <v>1385</v>
      </c>
      <c r="F214" s="3">
        <f>F213-C214</f>
        <v>153000</v>
      </c>
    </row>
    <row r="215" spans="1:6" x14ac:dyDescent="0.5">
      <c r="A215">
        <f t="shared" si="17"/>
        <v>208</v>
      </c>
      <c r="B215" s="4">
        <f t="shared" si="18"/>
        <v>0.03</v>
      </c>
      <c r="C215" s="3">
        <f t="shared" si="19"/>
        <v>1000</v>
      </c>
      <c r="D215" s="3">
        <f t="shared" si="15"/>
        <v>382.49999999999994</v>
      </c>
      <c r="E215" s="3">
        <f t="shared" si="16"/>
        <v>1382.5</v>
      </c>
      <c r="F215" s="3">
        <f>F214-C215</f>
        <v>152000</v>
      </c>
    </row>
    <row r="216" spans="1:6" x14ac:dyDescent="0.5">
      <c r="A216">
        <f t="shared" si="17"/>
        <v>209</v>
      </c>
      <c r="B216" s="4">
        <f t="shared" si="18"/>
        <v>0.03</v>
      </c>
      <c r="C216" s="3">
        <f t="shared" si="19"/>
        <v>1000</v>
      </c>
      <c r="D216" s="3">
        <f t="shared" si="15"/>
        <v>379.99999999999994</v>
      </c>
      <c r="E216" s="3">
        <f t="shared" si="16"/>
        <v>1380</v>
      </c>
      <c r="F216" s="3">
        <f>F215-C216</f>
        <v>151000</v>
      </c>
    </row>
    <row r="217" spans="1:6" x14ac:dyDescent="0.5">
      <c r="A217">
        <f t="shared" si="17"/>
        <v>210</v>
      </c>
      <c r="B217" s="4">
        <f t="shared" si="18"/>
        <v>0.03</v>
      </c>
      <c r="C217" s="3">
        <f t="shared" si="19"/>
        <v>1000</v>
      </c>
      <c r="D217" s="3">
        <f t="shared" si="15"/>
        <v>377.49999999999994</v>
      </c>
      <c r="E217" s="3">
        <f t="shared" si="16"/>
        <v>1377.5</v>
      </c>
      <c r="F217" s="3">
        <f>F216-C217</f>
        <v>150000</v>
      </c>
    </row>
    <row r="218" spans="1:6" x14ac:dyDescent="0.5">
      <c r="A218">
        <f t="shared" si="17"/>
        <v>211</v>
      </c>
      <c r="B218" s="4">
        <f t="shared" si="18"/>
        <v>0.03</v>
      </c>
      <c r="C218" s="3">
        <f t="shared" si="19"/>
        <v>1000</v>
      </c>
      <c r="D218" s="3">
        <f t="shared" si="15"/>
        <v>374.99999999999994</v>
      </c>
      <c r="E218" s="3">
        <f t="shared" si="16"/>
        <v>1375</v>
      </c>
      <c r="F218" s="3">
        <f>F217-C218</f>
        <v>149000</v>
      </c>
    </row>
    <row r="219" spans="1:6" x14ac:dyDescent="0.5">
      <c r="A219">
        <f t="shared" si="17"/>
        <v>212</v>
      </c>
      <c r="B219" s="4">
        <f t="shared" si="18"/>
        <v>0.03</v>
      </c>
      <c r="C219" s="3">
        <f t="shared" si="19"/>
        <v>1000</v>
      </c>
      <c r="D219" s="3">
        <f t="shared" si="15"/>
        <v>372.49999999999994</v>
      </c>
      <c r="E219" s="3">
        <f t="shared" si="16"/>
        <v>1372.5</v>
      </c>
      <c r="F219" s="3">
        <f>F218-C219</f>
        <v>148000</v>
      </c>
    </row>
    <row r="220" spans="1:6" x14ac:dyDescent="0.5">
      <c r="A220">
        <f t="shared" si="17"/>
        <v>213</v>
      </c>
      <c r="B220" s="4">
        <f t="shared" si="18"/>
        <v>0.03</v>
      </c>
      <c r="C220" s="3">
        <f t="shared" si="19"/>
        <v>1000</v>
      </c>
      <c r="D220" s="3">
        <f t="shared" si="15"/>
        <v>369.99999999999994</v>
      </c>
      <c r="E220" s="3">
        <f t="shared" si="16"/>
        <v>1370</v>
      </c>
      <c r="F220" s="3">
        <f>F219-C220</f>
        <v>147000</v>
      </c>
    </row>
    <row r="221" spans="1:6" x14ac:dyDescent="0.5">
      <c r="A221">
        <f t="shared" si="17"/>
        <v>214</v>
      </c>
      <c r="B221" s="4">
        <f t="shared" si="18"/>
        <v>0.03</v>
      </c>
      <c r="C221" s="3">
        <f t="shared" si="19"/>
        <v>1000</v>
      </c>
      <c r="D221" s="3">
        <f t="shared" si="15"/>
        <v>367.49999999999994</v>
      </c>
      <c r="E221" s="3">
        <f t="shared" si="16"/>
        <v>1367.5</v>
      </c>
      <c r="F221" s="3">
        <f>F220-C221</f>
        <v>146000</v>
      </c>
    </row>
    <row r="222" spans="1:6" x14ac:dyDescent="0.5">
      <c r="A222">
        <f t="shared" si="17"/>
        <v>215</v>
      </c>
      <c r="B222" s="4">
        <f t="shared" si="18"/>
        <v>0.03</v>
      </c>
      <c r="C222" s="3">
        <f t="shared" si="19"/>
        <v>1000</v>
      </c>
      <c r="D222" s="3">
        <f t="shared" si="15"/>
        <v>364.99999999999994</v>
      </c>
      <c r="E222" s="3">
        <f t="shared" si="16"/>
        <v>1365</v>
      </c>
      <c r="F222" s="3">
        <f>F221-C222</f>
        <v>145000</v>
      </c>
    </row>
    <row r="223" spans="1:6" x14ac:dyDescent="0.5">
      <c r="A223">
        <f t="shared" si="17"/>
        <v>216</v>
      </c>
      <c r="B223" s="4">
        <f t="shared" si="18"/>
        <v>0.03</v>
      </c>
      <c r="C223" s="3">
        <f t="shared" si="19"/>
        <v>1000</v>
      </c>
      <c r="D223" s="3">
        <f t="shared" si="15"/>
        <v>362.49999999999994</v>
      </c>
      <c r="E223" s="3">
        <f t="shared" si="16"/>
        <v>1362.5</v>
      </c>
      <c r="F223" s="3">
        <f>F222-C223</f>
        <v>144000</v>
      </c>
    </row>
    <row r="224" spans="1:6" x14ac:dyDescent="0.5">
      <c r="A224">
        <f t="shared" si="17"/>
        <v>217</v>
      </c>
      <c r="B224" s="4">
        <f t="shared" si="18"/>
        <v>0.03</v>
      </c>
      <c r="C224" s="3">
        <f t="shared" si="19"/>
        <v>1000</v>
      </c>
      <c r="D224" s="3">
        <f t="shared" si="15"/>
        <v>359.99999999999994</v>
      </c>
      <c r="E224" s="3">
        <f t="shared" si="16"/>
        <v>1360</v>
      </c>
      <c r="F224" s="3">
        <f>F223-C224</f>
        <v>143000</v>
      </c>
    </row>
    <row r="225" spans="1:6" x14ac:dyDescent="0.5">
      <c r="A225">
        <f t="shared" si="17"/>
        <v>218</v>
      </c>
      <c r="B225" s="4">
        <f t="shared" si="18"/>
        <v>0.03</v>
      </c>
      <c r="C225" s="3">
        <f t="shared" si="19"/>
        <v>1000</v>
      </c>
      <c r="D225" s="3">
        <f t="shared" si="15"/>
        <v>357.49999999999994</v>
      </c>
      <c r="E225" s="3">
        <f t="shared" si="16"/>
        <v>1357.5</v>
      </c>
      <c r="F225" s="3">
        <f>F224-C225</f>
        <v>142000</v>
      </c>
    </row>
    <row r="226" spans="1:6" x14ac:dyDescent="0.5">
      <c r="A226">
        <f t="shared" si="17"/>
        <v>219</v>
      </c>
      <c r="B226" s="4">
        <f t="shared" si="18"/>
        <v>0.03</v>
      </c>
      <c r="C226" s="3">
        <f t="shared" si="19"/>
        <v>1000</v>
      </c>
      <c r="D226" s="3">
        <f t="shared" si="15"/>
        <v>354.99999999999994</v>
      </c>
      <c r="E226" s="3">
        <f t="shared" si="16"/>
        <v>1355</v>
      </c>
      <c r="F226" s="3">
        <f>F225-C226</f>
        <v>141000</v>
      </c>
    </row>
    <row r="227" spans="1:6" x14ac:dyDescent="0.5">
      <c r="A227">
        <f t="shared" si="17"/>
        <v>220</v>
      </c>
      <c r="B227" s="4">
        <f t="shared" si="18"/>
        <v>0.03</v>
      </c>
      <c r="C227" s="3">
        <f t="shared" si="19"/>
        <v>1000</v>
      </c>
      <c r="D227" s="3">
        <f t="shared" si="15"/>
        <v>352.49999999999994</v>
      </c>
      <c r="E227" s="3">
        <f t="shared" si="16"/>
        <v>1352.5</v>
      </c>
      <c r="F227" s="3">
        <f>F226-C227</f>
        <v>140000</v>
      </c>
    </row>
    <row r="228" spans="1:6" x14ac:dyDescent="0.5">
      <c r="A228">
        <f t="shared" si="17"/>
        <v>221</v>
      </c>
      <c r="B228" s="4">
        <f t="shared" si="18"/>
        <v>0.03</v>
      </c>
      <c r="C228" s="3">
        <f t="shared" si="19"/>
        <v>1000</v>
      </c>
      <c r="D228" s="3">
        <f t="shared" si="15"/>
        <v>349.99999999999994</v>
      </c>
      <c r="E228" s="3">
        <f t="shared" si="16"/>
        <v>1350</v>
      </c>
      <c r="F228" s="3">
        <f>F227-C228</f>
        <v>139000</v>
      </c>
    </row>
    <row r="229" spans="1:6" x14ac:dyDescent="0.5">
      <c r="A229">
        <f t="shared" si="17"/>
        <v>222</v>
      </c>
      <c r="B229" s="4">
        <f t="shared" si="18"/>
        <v>0.03</v>
      </c>
      <c r="C229" s="3">
        <f t="shared" si="19"/>
        <v>1000</v>
      </c>
      <c r="D229" s="3">
        <f t="shared" si="15"/>
        <v>347.49999999999994</v>
      </c>
      <c r="E229" s="3">
        <f t="shared" si="16"/>
        <v>1347.5</v>
      </c>
      <c r="F229" s="3">
        <f>F228-C229</f>
        <v>138000</v>
      </c>
    </row>
    <row r="230" spans="1:6" x14ac:dyDescent="0.5">
      <c r="A230">
        <f t="shared" si="17"/>
        <v>223</v>
      </c>
      <c r="B230" s="4">
        <f t="shared" si="18"/>
        <v>0.03</v>
      </c>
      <c r="C230" s="3">
        <f t="shared" si="19"/>
        <v>1000</v>
      </c>
      <c r="D230" s="3">
        <f t="shared" si="15"/>
        <v>344.99999999999994</v>
      </c>
      <c r="E230" s="3">
        <f t="shared" si="16"/>
        <v>1345</v>
      </c>
      <c r="F230" s="3">
        <f>F229-C230</f>
        <v>137000</v>
      </c>
    </row>
    <row r="231" spans="1:6" x14ac:dyDescent="0.5">
      <c r="A231">
        <f t="shared" si="17"/>
        <v>224</v>
      </c>
      <c r="B231" s="4">
        <f t="shared" si="18"/>
        <v>0.03</v>
      </c>
      <c r="C231" s="3">
        <f t="shared" si="19"/>
        <v>1000</v>
      </c>
      <c r="D231" s="3">
        <f t="shared" si="15"/>
        <v>342.49999999999994</v>
      </c>
      <c r="E231" s="3">
        <f t="shared" si="16"/>
        <v>1342.5</v>
      </c>
      <c r="F231" s="3">
        <f>F230-C231</f>
        <v>136000</v>
      </c>
    </row>
    <row r="232" spans="1:6" x14ac:dyDescent="0.5">
      <c r="A232">
        <f t="shared" si="17"/>
        <v>225</v>
      </c>
      <c r="B232" s="4">
        <f t="shared" si="18"/>
        <v>0.03</v>
      </c>
      <c r="C232" s="3">
        <f t="shared" si="19"/>
        <v>1000</v>
      </c>
      <c r="D232" s="3">
        <f t="shared" si="15"/>
        <v>339.99999999999994</v>
      </c>
      <c r="E232" s="3">
        <f t="shared" si="16"/>
        <v>1340</v>
      </c>
      <c r="F232" s="3">
        <f>F231-C232</f>
        <v>135000</v>
      </c>
    </row>
    <row r="233" spans="1:6" x14ac:dyDescent="0.5">
      <c r="A233">
        <f t="shared" si="17"/>
        <v>226</v>
      </c>
      <c r="B233" s="4">
        <f t="shared" si="18"/>
        <v>0.03</v>
      </c>
      <c r="C233" s="3">
        <f t="shared" si="19"/>
        <v>1000</v>
      </c>
      <c r="D233" s="3">
        <f t="shared" si="15"/>
        <v>337.49999999999994</v>
      </c>
      <c r="E233" s="3">
        <f t="shared" si="16"/>
        <v>1337.5</v>
      </c>
      <c r="F233" s="3">
        <f>F232-C233</f>
        <v>134000</v>
      </c>
    </row>
    <row r="234" spans="1:6" x14ac:dyDescent="0.5">
      <c r="A234">
        <f t="shared" si="17"/>
        <v>227</v>
      </c>
      <c r="B234" s="4">
        <f t="shared" si="18"/>
        <v>0.03</v>
      </c>
      <c r="C234" s="3">
        <f t="shared" si="19"/>
        <v>1000</v>
      </c>
      <c r="D234" s="3">
        <f t="shared" si="15"/>
        <v>334.99999999999994</v>
      </c>
      <c r="E234" s="3">
        <f t="shared" si="16"/>
        <v>1335</v>
      </c>
      <c r="F234" s="3">
        <f>F233-C234</f>
        <v>133000</v>
      </c>
    </row>
    <row r="235" spans="1:6" x14ac:dyDescent="0.5">
      <c r="A235">
        <f t="shared" si="17"/>
        <v>228</v>
      </c>
      <c r="B235" s="4">
        <f t="shared" si="18"/>
        <v>0.03</v>
      </c>
      <c r="C235" s="3">
        <f t="shared" si="19"/>
        <v>1000</v>
      </c>
      <c r="D235" s="3">
        <f t="shared" si="15"/>
        <v>332.49999999999994</v>
      </c>
      <c r="E235" s="3">
        <f t="shared" si="16"/>
        <v>1332.5</v>
      </c>
      <c r="F235" s="3">
        <f>F234-C235</f>
        <v>132000</v>
      </c>
    </row>
    <row r="236" spans="1:6" x14ac:dyDescent="0.5">
      <c r="A236">
        <f t="shared" si="17"/>
        <v>229</v>
      </c>
      <c r="B236" s="4">
        <f t="shared" si="18"/>
        <v>0.03</v>
      </c>
      <c r="C236" s="3">
        <f t="shared" si="19"/>
        <v>1000</v>
      </c>
      <c r="D236" s="3">
        <f t="shared" si="15"/>
        <v>329.99999999999994</v>
      </c>
      <c r="E236" s="3">
        <f t="shared" si="16"/>
        <v>1330</v>
      </c>
      <c r="F236" s="3">
        <f>F235-C236</f>
        <v>131000</v>
      </c>
    </row>
    <row r="237" spans="1:6" x14ac:dyDescent="0.5">
      <c r="A237">
        <f t="shared" si="17"/>
        <v>230</v>
      </c>
      <c r="B237" s="4">
        <f t="shared" si="18"/>
        <v>0.03</v>
      </c>
      <c r="C237" s="3">
        <f t="shared" si="19"/>
        <v>1000</v>
      </c>
      <c r="D237" s="3">
        <f t="shared" si="15"/>
        <v>327.49999999999994</v>
      </c>
      <c r="E237" s="3">
        <f t="shared" si="16"/>
        <v>1327.5</v>
      </c>
      <c r="F237" s="3">
        <f>F236-C237</f>
        <v>130000</v>
      </c>
    </row>
    <row r="238" spans="1:6" x14ac:dyDescent="0.5">
      <c r="A238">
        <f t="shared" si="17"/>
        <v>231</v>
      </c>
      <c r="B238" s="4">
        <f t="shared" si="18"/>
        <v>0.03</v>
      </c>
      <c r="C238" s="3">
        <f t="shared" si="19"/>
        <v>1000</v>
      </c>
      <c r="D238" s="3">
        <f t="shared" si="15"/>
        <v>324.99999999999994</v>
      </c>
      <c r="E238" s="3">
        <f t="shared" si="16"/>
        <v>1325</v>
      </c>
      <c r="F238" s="3">
        <f>F237-C238</f>
        <v>129000</v>
      </c>
    </row>
    <row r="239" spans="1:6" x14ac:dyDescent="0.5">
      <c r="A239">
        <f t="shared" si="17"/>
        <v>232</v>
      </c>
      <c r="B239" s="4">
        <f t="shared" si="18"/>
        <v>0.03</v>
      </c>
      <c r="C239" s="3">
        <f t="shared" si="19"/>
        <v>1000</v>
      </c>
      <c r="D239" s="3">
        <f t="shared" si="15"/>
        <v>322.49999999999994</v>
      </c>
      <c r="E239" s="3">
        <f t="shared" si="16"/>
        <v>1322.5</v>
      </c>
      <c r="F239" s="3">
        <f>F238-C239</f>
        <v>128000</v>
      </c>
    </row>
    <row r="240" spans="1:6" x14ac:dyDescent="0.5">
      <c r="A240">
        <f t="shared" si="17"/>
        <v>233</v>
      </c>
      <c r="B240" s="4">
        <f t="shared" si="18"/>
        <v>0.03</v>
      </c>
      <c r="C240" s="3">
        <f t="shared" si="19"/>
        <v>1000</v>
      </c>
      <c r="D240" s="3">
        <f t="shared" si="15"/>
        <v>319.99999999999994</v>
      </c>
      <c r="E240" s="3">
        <f t="shared" si="16"/>
        <v>1320</v>
      </c>
      <c r="F240" s="3">
        <f>F239-C240</f>
        <v>127000</v>
      </c>
    </row>
    <row r="241" spans="1:6" x14ac:dyDescent="0.5">
      <c r="A241">
        <f t="shared" si="17"/>
        <v>234</v>
      </c>
      <c r="B241" s="4">
        <f t="shared" si="18"/>
        <v>0.03</v>
      </c>
      <c r="C241" s="3">
        <f t="shared" si="19"/>
        <v>1000</v>
      </c>
      <c r="D241" s="3">
        <f t="shared" si="15"/>
        <v>317.49999999999994</v>
      </c>
      <c r="E241" s="3">
        <f t="shared" si="16"/>
        <v>1317.5</v>
      </c>
      <c r="F241" s="3">
        <f>F240-C241</f>
        <v>126000</v>
      </c>
    </row>
    <row r="242" spans="1:6" x14ac:dyDescent="0.5">
      <c r="A242">
        <f t="shared" si="17"/>
        <v>235</v>
      </c>
      <c r="B242" s="4">
        <f t="shared" si="18"/>
        <v>0.03</v>
      </c>
      <c r="C242" s="3">
        <f t="shared" si="19"/>
        <v>1000</v>
      </c>
      <c r="D242" s="3">
        <f t="shared" si="15"/>
        <v>314.99999999999994</v>
      </c>
      <c r="E242" s="3">
        <f t="shared" si="16"/>
        <v>1315</v>
      </c>
      <c r="F242" s="3">
        <f>F241-C242</f>
        <v>125000</v>
      </c>
    </row>
    <row r="243" spans="1:6" x14ac:dyDescent="0.5">
      <c r="A243">
        <f t="shared" si="17"/>
        <v>236</v>
      </c>
      <c r="B243" s="4">
        <f t="shared" si="18"/>
        <v>0.03</v>
      </c>
      <c r="C243" s="3">
        <f t="shared" si="19"/>
        <v>1000</v>
      </c>
      <c r="D243" s="3">
        <f t="shared" si="15"/>
        <v>312.49999999999994</v>
      </c>
      <c r="E243" s="3">
        <f t="shared" si="16"/>
        <v>1312.5</v>
      </c>
      <c r="F243" s="3">
        <f>F242-C243</f>
        <v>124000</v>
      </c>
    </row>
    <row r="244" spans="1:6" x14ac:dyDescent="0.5">
      <c r="A244">
        <f t="shared" si="17"/>
        <v>237</v>
      </c>
      <c r="B244" s="4">
        <f t="shared" si="18"/>
        <v>0.03</v>
      </c>
      <c r="C244" s="3">
        <f t="shared" si="19"/>
        <v>1000</v>
      </c>
      <c r="D244" s="3">
        <f t="shared" si="15"/>
        <v>309.99999999999994</v>
      </c>
      <c r="E244" s="3">
        <f t="shared" si="16"/>
        <v>1310</v>
      </c>
      <c r="F244" s="3">
        <f>F243-C244</f>
        <v>123000</v>
      </c>
    </row>
    <row r="245" spans="1:6" x14ac:dyDescent="0.5">
      <c r="A245">
        <f t="shared" si="17"/>
        <v>238</v>
      </c>
      <c r="B245" s="4">
        <f t="shared" si="18"/>
        <v>0.03</v>
      </c>
      <c r="C245" s="3">
        <f t="shared" si="19"/>
        <v>1000</v>
      </c>
      <c r="D245" s="3">
        <f t="shared" si="15"/>
        <v>307.49999999999994</v>
      </c>
      <c r="E245" s="3">
        <f t="shared" si="16"/>
        <v>1307.5</v>
      </c>
      <c r="F245" s="3">
        <f>F244-C245</f>
        <v>122000</v>
      </c>
    </row>
    <row r="246" spans="1:6" x14ac:dyDescent="0.5">
      <c r="A246">
        <f t="shared" si="17"/>
        <v>239</v>
      </c>
      <c r="B246" s="4">
        <f t="shared" si="18"/>
        <v>0.03</v>
      </c>
      <c r="C246" s="3">
        <f t="shared" si="19"/>
        <v>1000</v>
      </c>
      <c r="D246" s="3">
        <f t="shared" si="15"/>
        <v>304.99999999999994</v>
      </c>
      <c r="E246" s="3">
        <f t="shared" si="16"/>
        <v>1305</v>
      </c>
      <c r="F246" s="3">
        <f>F245-C246</f>
        <v>121000</v>
      </c>
    </row>
    <row r="247" spans="1:6" x14ac:dyDescent="0.5">
      <c r="A247">
        <f t="shared" si="17"/>
        <v>240</v>
      </c>
      <c r="B247" s="4">
        <f t="shared" si="18"/>
        <v>0.03</v>
      </c>
      <c r="C247" s="3">
        <f t="shared" si="19"/>
        <v>1000</v>
      </c>
      <c r="D247" s="3">
        <f t="shared" si="15"/>
        <v>302.49999999999994</v>
      </c>
      <c r="E247" s="3">
        <f t="shared" si="16"/>
        <v>1302.5</v>
      </c>
      <c r="F247" s="3">
        <f>F246-C247</f>
        <v>120000</v>
      </c>
    </row>
    <row r="248" spans="1:6" x14ac:dyDescent="0.5">
      <c r="A248">
        <f t="shared" si="17"/>
        <v>241</v>
      </c>
      <c r="B248" s="4">
        <f t="shared" si="18"/>
        <v>0.03</v>
      </c>
      <c r="C248" s="3">
        <f t="shared" si="19"/>
        <v>1000</v>
      </c>
      <c r="D248" s="3">
        <f t="shared" si="15"/>
        <v>299.99999999999994</v>
      </c>
      <c r="E248" s="3">
        <f t="shared" si="16"/>
        <v>1300</v>
      </c>
      <c r="F248" s="3">
        <f>F247-C248</f>
        <v>119000</v>
      </c>
    </row>
    <row r="249" spans="1:6" x14ac:dyDescent="0.5">
      <c r="A249">
        <f t="shared" si="17"/>
        <v>242</v>
      </c>
      <c r="B249" s="4">
        <f t="shared" si="18"/>
        <v>0.03</v>
      </c>
      <c r="C249" s="3">
        <f t="shared" si="19"/>
        <v>1000</v>
      </c>
      <c r="D249" s="3">
        <f t="shared" si="15"/>
        <v>297.49999999999994</v>
      </c>
      <c r="E249" s="3">
        <f t="shared" si="16"/>
        <v>1297.5</v>
      </c>
      <c r="F249" s="3">
        <f>F248-C249</f>
        <v>118000</v>
      </c>
    </row>
    <row r="250" spans="1:6" x14ac:dyDescent="0.5">
      <c r="A250">
        <f t="shared" si="17"/>
        <v>243</v>
      </c>
      <c r="B250" s="4">
        <f t="shared" si="18"/>
        <v>0.03</v>
      </c>
      <c r="C250" s="3">
        <f t="shared" si="19"/>
        <v>1000</v>
      </c>
      <c r="D250" s="3">
        <f t="shared" si="15"/>
        <v>294.99999999999994</v>
      </c>
      <c r="E250" s="3">
        <f t="shared" si="16"/>
        <v>1295</v>
      </c>
      <c r="F250" s="3">
        <f>F249-C250</f>
        <v>117000</v>
      </c>
    </row>
    <row r="251" spans="1:6" x14ac:dyDescent="0.5">
      <c r="A251">
        <f t="shared" si="17"/>
        <v>244</v>
      </c>
      <c r="B251" s="4">
        <f t="shared" si="18"/>
        <v>0.03</v>
      </c>
      <c r="C251" s="3">
        <f t="shared" si="19"/>
        <v>1000</v>
      </c>
      <c r="D251" s="3">
        <f t="shared" si="15"/>
        <v>292.49999999999994</v>
      </c>
      <c r="E251" s="3">
        <f t="shared" si="16"/>
        <v>1292.5</v>
      </c>
      <c r="F251" s="3">
        <f>F250-C251</f>
        <v>116000</v>
      </c>
    </row>
    <row r="252" spans="1:6" x14ac:dyDescent="0.5">
      <c r="A252">
        <f t="shared" si="17"/>
        <v>245</v>
      </c>
      <c r="B252" s="4">
        <f t="shared" si="18"/>
        <v>0.03</v>
      </c>
      <c r="C252" s="3">
        <f t="shared" si="19"/>
        <v>1000</v>
      </c>
      <c r="D252" s="3">
        <f t="shared" si="15"/>
        <v>289.99999999999994</v>
      </c>
      <c r="E252" s="3">
        <f t="shared" si="16"/>
        <v>1290</v>
      </c>
      <c r="F252" s="3">
        <f>F251-C252</f>
        <v>115000</v>
      </c>
    </row>
    <row r="253" spans="1:6" x14ac:dyDescent="0.5">
      <c r="A253">
        <f t="shared" si="17"/>
        <v>246</v>
      </c>
      <c r="B253" s="4">
        <f t="shared" si="18"/>
        <v>0.03</v>
      </c>
      <c r="C253" s="3">
        <f t="shared" si="19"/>
        <v>1000</v>
      </c>
      <c r="D253" s="3">
        <f t="shared" si="15"/>
        <v>287.49999999999994</v>
      </c>
      <c r="E253" s="3">
        <f t="shared" si="16"/>
        <v>1287.5</v>
      </c>
      <c r="F253" s="3">
        <f>F252-C253</f>
        <v>114000</v>
      </c>
    </row>
    <row r="254" spans="1:6" x14ac:dyDescent="0.5">
      <c r="A254">
        <f t="shared" si="17"/>
        <v>247</v>
      </c>
      <c r="B254" s="4">
        <f t="shared" si="18"/>
        <v>0.03</v>
      </c>
      <c r="C254" s="3">
        <f t="shared" si="19"/>
        <v>1000</v>
      </c>
      <c r="D254" s="3">
        <f t="shared" si="15"/>
        <v>284.99999999999994</v>
      </c>
      <c r="E254" s="3">
        <f t="shared" si="16"/>
        <v>1285</v>
      </c>
      <c r="F254" s="3">
        <f>F253-C254</f>
        <v>113000</v>
      </c>
    </row>
    <row r="255" spans="1:6" x14ac:dyDescent="0.5">
      <c r="A255">
        <f t="shared" si="17"/>
        <v>248</v>
      </c>
      <c r="B255" s="4">
        <f t="shared" si="18"/>
        <v>0.03</v>
      </c>
      <c r="C255" s="3">
        <f t="shared" si="19"/>
        <v>1000</v>
      </c>
      <c r="D255" s="3">
        <f t="shared" si="15"/>
        <v>282.49999999999994</v>
      </c>
      <c r="E255" s="3">
        <f t="shared" si="16"/>
        <v>1282.5</v>
      </c>
      <c r="F255" s="3">
        <f>F254-C255</f>
        <v>112000</v>
      </c>
    </row>
    <row r="256" spans="1:6" x14ac:dyDescent="0.5">
      <c r="A256">
        <f t="shared" si="17"/>
        <v>249</v>
      </c>
      <c r="B256" s="4">
        <f t="shared" si="18"/>
        <v>0.03</v>
      </c>
      <c r="C256" s="3">
        <f t="shared" si="19"/>
        <v>1000</v>
      </c>
      <c r="D256" s="3">
        <f t="shared" si="15"/>
        <v>279.99999999999994</v>
      </c>
      <c r="E256" s="3">
        <f t="shared" si="16"/>
        <v>1280</v>
      </c>
      <c r="F256" s="3">
        <f>F255-C256</f>
        <v>111000</v>
      </c>
    </row>
    <row r="257" spans="1:6" x14ac:dyDescent="0.5">
      <c r="A257">
        <f t="shared" si="17"/>
        <v>250</v>
      </c>
      <c r="B257" s="4">
        <f t="shared" si="18"/>
        <v>0.03</v>
      </c>
      <c r="C257" s="3">
        <f t="shared" si="19"/>
        <v>1000</v>
      </c>
      <c r="D257" s="3">
        <f t="shared" si="15"/>
        <v>277.49999999999994</v>
      </c>
      <c r="E257" s="3">
        <f t="shared" si="16"/>
        <v>1277.5</v>
      </c>
      <c r="F257" s="3">
        <f>F256-C257</f>
        <v>110000</v>
      </c>
    </row>
    <row r="258" spans="1:6" x14ac:dyDescent="0.5">
      <c r="A258">
        <f t="shared" si="17"/>
        <v>251</v>
      </c>
      <c r="B258" s="4">
        <f t="shared" si="18"/>
        <v>0.03</v>
      </c>
      <c r="C258" s="3">
        <f t="shared" si="19"/>
        <v>1000</v>
      </c>
      <c r="D258" s="3">
        <f t="shared" si="15"/>
        <v>274.99999999999994</v>
      </c>
      <c r="E258" s="3">
        <f t="shared" si="16"/>
        <v>1275</v>
      </c>
      <c r="F258" s="3">
        <f>F257-C258</f>
        <v>109000</v>
      </c>
    </row>
    <row r="259" spans="1:6" x14ac:dyDescent="0.5">
      <c r="A259">
        <f t="shared" si="17"/>
        <v>252</v>
      </c>
      <c r="B259" s="4">
        <f t="shared" si="18"/>
        <v>0.03</v>
      </c>
      <c r="C259" s="3">
        <f t="shared" si="19"/>
        <v>1000</v>
      </c>
      <c r="D259" s="3">
        <f t="shared" si="15"/>
        <v>272.49999999999994</v>
      </c>
      <c r="E259" s="3">
        <f t="shared" si="16"/>
        <v>1272.5</v>
      </c>
      <c r="F259" s="3">
        <f>F258-C259</f>
        <v>108000</v>
      </c>
    </row>
    <row r="260" spans="1:6" x14ac:dyDescent="0.5">
      <c r="A260">
        <f t="shared" si="17"/>
        <v>253</v>
      </c>
      <c r="B260" s="4">
        <f t="shared" si="18"/>
        <v>0.03</v>
      </c>
      <c r="C260" s="3">
        <f t="shared" si="19"/>
        <v>1000</v>
      </c>
      <c r="D260" s="3">
        <f t="shared" si="15"/>
        <v>269.99999999999994</v>
      </c>
      <c r="E260" s="3">
        <f t="shared" si="16"/>
        <v>1270</v>
      </c>
      <c r="F260" s="3">
        <f>F259-C260</f>
        <v>107000</v>
      </c>
    </row>
    <row r="261" spans="1:6" x14ac:dyDescent="0.5">
      <c r="A261">
        <f t="shared" si="17"/>
        <v>254</v>
      </c>
      <c r="B261" s="4">
        <f t="shared" si="18"/>
        <v>0.03</v>
      </c>
      <c r="C261" s="3">
        <f t="shared" si="19"/>
        <v>1000</v>
      </c>
      <c r="D261" s="3">
        <f t="shared" si="15"/>
        <v>267.49999999999994</v>
      </c>
      <c r="E261" s="3">
        <f t="shared" si="16"/>
        <v>1267.5</v>
      </c>
      <c r="F261" s="3">
        <f>F260-C261</f>
        <v>106000</v>
      </c>
    </row>
    <row r="262" spans="1:6" x14ac:dyDescent="0.5">
      <c r="A262">
        <f t="shared" si="17"/>
        <v>255</v>
      </c>
      <c r="B262" s="4">
        <f t="shared" si="18"/>
        <v>0.03</v>
      </c>
      <c r="C262" s="3">
        <f t="shared" si="19"/>
        <v>1000</v>
      </c>
      <c r="D262" s="3">
        <f t="shared" si="15"/>
        <v>264.99999999999994</v>
      </c>
      <c r="E262" s="3">
        <f t="shared" si="16"/>
        <v>1265</v>
      </c>
      <c r="F262" s="3">
        <f>F261-C262</f>
        <v>105000</v>
      </c>
    </row>
    <row r="263" spans="1:6" x14ac:dyDescent="0.5">
      <c r="A263">
        <f t="shared" si="17"/>
        <v>256</v>
      </c>
      <c r="B263" s="4">
        <f t="shared" si="18"/>
        <v>0.03</v>
      </c>
      <c r="C263" s="3">
        <f t="shared" si="19"/>
        <v>1000</v>
      </c>
      <c r="D263" s="3">
        <f t="shared" si="15"/>
        <v>262.49999999999994</v>
      </c>
      <c r="E263" s="3">
        <f t="shared" si="16"/>
        <v>1262.5</v>
      </c>
      <c r="F263" s="3">
        <f>F262-C263</f>
        <v>104000</v>
      </c>
    </row>
    <row r="264" spans="1:6" x14ac:dyDescent="0.5">
      <c r="A264">
        <f t="shared" si="17"/>
        <v>257</v>
      </c>
      <c r="B264" s="4">
        <f t="shared" si="18"/>
        <v>0.03</v>
      </c>
      <c r="C264" s="3">
        <f t="shared" si="19"/>
        <v>1000</v>
      </c>
      <c r="D264" s="3">
        <f t="shared" si="15"/>
        <v>259.99999999999994</v>
      </c>
      <c r="E264" s="3">
        <f t="shared" si="16"/>
        <v>1260</v>
      </c>
      <c r="F264" s="3">
        <f>F263-C264</f>
        <v>103000</v>
      </c>
    </row>
    <row r="265" spans="1:6" x14ac:dyDescent="0.5">
      <c r="A265">
        <f t="shared" si="17"/>
        <v>258</v>
      </c>
      <c r="B265" s="4">
        <f t="shared" si="18"/>
        <v>0.03</v>
      </c>
      <c r="C265" s="3">
        <f t="shared" si="19"/>
        <v>1000</v>
      </c>
      <c r="D265" s="3">
        <f t="shared" ref="D265:D328" si="20">(1/12)*B265*F264</f>
        <v>257.49999999999994</v>
      </c>
      <c r="E265" s="3">
        <f t="shared" ref="E265:E328" si="21">C265+D265</f>
        <v>1257.5</v>
      </c>
      <c r="F265" s="3">
        <f>F264-C265</f>
        <v>102000</v>
      </c>
    </row>
    <row r="266" spans="1:6" x14ac:dyDescent="0.5">
      <c r="A266">
        <f t="shared" ref="A266:A329" si="22">A265+1</f>
        <v>259</v>
      </c>
      <c r="B266" s="4">
        <f t="shared" ref="B266:B329" si="23">B265</f>
        <v>0.03</v>
      </c>
      <c r="C266" s="3">
        <f t="shared" ref="C266:C329" si="24">C265</f>
        <v>1000</v>
      </c>
      <c r="D266" s="3">
        <f t="shared" si="20"/>
        <v>254.99999999999997</v>
      </c>
      <c r="E266" s="3">
        <f t="shared" si="21"/>
        <v>1255</v>
      </c>
      <c r="F266" s="3">
        <f>F265-C266</f>
        <v>101000</v>
      </c>
    </row>
    <row r="267" spans="1:6" x14ac:dyDescent="0.5">
      <c r="A267">
        <f t="shared" si="22"/>
        <v>260</v>
      </c>
      <c r="B267" s="4">
        <f t="shared" si="23"/>
        <v>0.03</v>
      </c>
      <c r="C267" s="3">
        <f t="shared" si="24"/>
        <v>1000</v>
      </c>
      <c r="D267" s="3">
        <f t="shared" si="20"/>
        <v>252.49999999999997</v>
      </c>
      <c r="E267" s="3">
        <f t="shared" si="21"/>
        <v>1252.5</v>
      </c>
      <c r="F267" s="3">
        <f>F266-C267</f>
        <v>100000</v>
      </c>
    </row>
    <row r="268" spans="1:6" x14ac:dyDescent="0.5">
      <c r="A268">
        <f t="shared" si="22"/>
        <v>261</v>
      </c>
      <c r="B268" s="4">
        <f t="shared" si="23"/>
        <v>0.03</v>
      </c>
      <c r="C268" s="3">
        <f t="shared" si="24"/>
        <v>1000</v>
      </c>
      <c r="D268" s="3">
        <f t="shared" si="20"/>
        <v>249.99999999999997</v>
      </c>
      <c r="E268" s="3">
        <f t="shared" si="21"/>
        <v>1250</v>
      </c>
      <c r="F268" s="3">
        <f>F267-C268</f>
        <v>99000</v>
      </c>
    </row>
    <row r="269" spans="1:6" x14ac:dyDescent="0.5">
      <c r="A269">
        <f t="shared" si="22"/>
        <v>262</v>
      </c>
      <c r="B269" s="4">
        <f t="shared" si="23"/>
        <v>0.03</v>
      </c>
      <c r="C269" s="3">
        <f t="shared" si="24"/>
        <v>1000</v>
      </c>
      <c r="D269" s="3">
        <f t="shared" si="20"/>
        <v>247.49999999999997</v>
      </c>
      <c r="E269" s="3">
        <f t="shared" si="21"/>
        <v>1247.5</v>
      </c>
      <c r="F269" s="3">
        <f>F268-C269</f>
        <v>98000</v>
      </c>
    </row>
    <row r="270" spans="1:6" x14ac:dyDescent="0.5">
      <c r="A270">
        <f t="shared" si="22"/>
        <v>263</v>
      </c>
      <c r="B270" s="4">
        <f t="shared" si="23"/>
        <v>0.03</v>
      </c>
      <c r="C270" s="3">
        <f t="shared" si="24"/>
        <v>1000</v>
      </c>
      <c r="D270" s="3">
        <f t="shared" si="20"/>
        <v>244.99999999999997</v>
      </c>
      <c r="E270" s="3">
        <f t="shared" si="21"/>
        <v>1245</v>
      </c>
      <c r="F270" s="3">
        <f>F269-C270</f>
        <v>97000</v>
      </c>
    </row>
    <row r="271" spans="1:6" x14ac:dyDescent="0.5">
      <c r="A271">
        <f t="shared" si="22"/>
        <v>264</v>
      </c>
      <c r="B271" s="4">
        <f t="shared" si="23"/>
        <v>0.03</v>
      </c>
      <c r="C271" s="3">
        <f t="shared" si="24"/>
        <v>1000</v>
      </c>
      <c r="D271" s="3">
        <f t="shared" si="20"/>
        <v>242.49999999999997</v>
      </c>
      <c r="E271" s="3">
        <f t="shared" si="21"/>
        <v>1242.5</v>
      </c>
      <c r="F271" s="3">
        <f>F270-C271</f>
        <v>96000</v>
      </c>
    </row>
    <row r="272" spans="1:6" x14ac:dyDescent="0.5">
      <c r="A272">
        <f t="shared" si="22"/>
        <v>265</v>
      </c>
      <c r="B272" s="4">
        <f t="shared" si="23"/>
        <v>0.03</v>
      </c>
      <c r="C272" s="3">
        <f t="shared" si="24"/>
        <v>1000</v>
      </c>
      <c r="D272" s="3">
        <f t="shared" si="20"/>
        <v>239.99999999999997</v>
      </c>
      <c r="E272" s="3">
        <f t="shared" si="21"/>
        <v>1240</v>
      </c>
      <c r="F272" s="3">
        <f>F271-C272</f>
        <v>95000</v>
      </c>
    </row>
    <row r="273" spans="1:6" x14ac:dyDescent="0.5">
      <c r="A273">
        <f t="shared" si="22"/>
        <v>266</v>
      </c>
      <c r="B273" s="4">
        <f t="shared" si="23"/>
        <v>0.03</v>
      </c>
      <c r="C273" s="3">
        <f t="shared" si="24"/>
        <v>1000</v>
      </c>
      <c r="D273" s="3">
        <f t="shared" si="20"/>
        <v>237.49999999999997</v>
      </c>
      <c r="E273" s="3">
        <f t="shared" si="21"/>
        <v>1237.5</v>
      </c>
      <c r="F273" s="3">
        <f>F272-C273</f>
        <v>94000</v>
      </c>
    </row>
    <row r="274" spans="1:6" x14ac:dyDescent="0.5">
      <c r="A274">
        <f t="shared" si="22"/>
        <v>267</v>
      </c>
      <c r="B274" s="4">
        <f t="shared" si="23"/>
        <v>0.03</v>
      </c>
      <c r="C274" s="3">
        <f t="shared" si="24"/>
        <v>1000</v>
      </c>
      <c r="D274" s="3">
        <f t="shared" si="20"/>
        <v>234.99999999999997</v>
      </c>
      <c r="E274" s="3">
        <f t="shared" si="21"/>
        <v>1235</v>
      </c>
      <c r="F274" s="3">
        <f>F273-C274</f>
        <v>93000</v>
      </c>
    </row>
    <row r="275" spans="1:6" x14ac:dyDescent="0.5">
      <c r="A275">
        <f t="shared" si="22"/>
        <v>268</v>
      </c>
      <c r="B275" s="4">
        <f t="shared" si="23"/>
        <v>0.03</v>
      </c>
      <c r="C275" s="3">
        <f t="shared" si="24"/>
        <v>1000</v>
      </c>
      <c r="D275" s="3">
        <f t="shared" si="20"/>
        <v>232.49999999999997</v>
      </c>
      <c r="E275" s="3">
        <f t="shared" si="21"/>
        <v>1232.5</v>
      </c>
      <c r="F275" s="3">
        <f>F274-C275</f>
        <v>92000</v>
      </c>
    </row>
    <row r="276" spans="1:6" x14ac:dyDescent="0.5">
      <c r="A276">
        <f t="shared" si="22"/>
        <v>269</v>
      </c>
      <c r="B276" s="4">
        <f t="shared" si="23"/>
        <v>0.03</v>
      </c>
      <c r="C276" s="3">
        <f t="shared" si="24"/>
        <v>1000</v>
      </c>
      <c r="D276" s="3">
        <f t="shared" si="20"/>
        <v>229.99999999999997</v>
      </c>
      <c r="E276" s="3">
        <f t="shared" si="21"/>
        <v>1230</v>
      </c>
      <c r="F276" s="3">
        <f>F275-C276</f>
        <v>91000</v>
      </c>
    </row>
    <row r="277" spans="1:6" x14ac:dyDescent="0.5">
      <c r="A277">
        <f t="shared" si="22"/>
        <v>270</v>
      </c>
      <c r="B277" s="4">
        <f t="shared" si="23"/>
        <v>0.03</v>
      </c>
      <c r="C277" s="3">
        <f t="shared" si="24"/>
        <v>1000</v>
      </c>
      <c r="D277" s="3">
        <f t="shared" si="20"/>
        <v>227.49999999999997</v>
      </c>
      <c r="E277" s="3">
        <f t="shared" si="21"/>
        <v>1227.5</v>
      </c>
      <c r="F277" s="3">
        <f>F276-C277</f>
        <v>90000</v>
      </c>
    </row>
    <row r="278" spans="1:6" x14ac:dyDescent="0.5">
      <c r="A278">
        <f t="shared" si="22"/>
        <v>271</v>
      </c>
      <c r="B278" s="4">
        <f t="shared" si="23"/>
        <v>0.03</v>
      </c>
      <c r="C278" s="3">
        <f t="shared" si="24"/>
        <v>1000</v>
      </c>
      <c r="D278" s="3">
        <f t="shared" si="20"/>
        <v>224.99999999999997</v>
      </c>
      <c r="E278" s="3">
        <f t="shared" si="21"/>
        <v>1225</v>
      </c>
      <c r="F278" s="3">
        <f>F277-C278</f>
        <v>89000</v>
      </c>
    </row>
    <row r="279" spans="1:6" x14ac:dyDescent="0.5">
      <c r="A279">
        <f t="shared" si="22"/>
        <v>272</v>
      </c>
      <c r="B279" s="4">
        <f t="shared" si="23"/>
        <v>0.03</v>
      </c>
      <c r="C279" s="3">
        <f t="shared" si="24"/>
        <v>1000</v>
      </c>
      <c r="D279" s="3">
        <f t="shared" si="20"/>
        <v>222.49999999999997</v>
      </c>
      <c r="E279" s="3">
        <f t="shared" si="21"/>
        <v>1222.5</v>
      </c>
      <c r="F279" s="3">
        <f>F278-C279</f>
        <v>88000</v>
      </c>
    </row>
    <row r="280" spans="1:6" x14ac:dyDescent="0.5">
      <c r="A280">
        <f t="shared" si="22"/>
        <v>273</v>
      </c>
      <c r="B280" s="4">
        <f t="shared" si="23"/>
        <v>0.03</v>
      </c>
      <c r="C280" s="3">
        <f t="shared" si="24"/>
        <v>1000</v>
      </c>
      <c r="D280" s="3">
        <f t="shared" si="20"/>
        <v>219.99999999999997</v>
      </c>
      <c r="E280" s="3">
        <f t="shared" si="21"/>
        <v>1220</v>
      </c>
      <c r="F280" s="3">
        <f>F279-C280</f>
        <v>87000</v>
      </c>
    </row>
    <row r="281" spans="1:6" x14ac:dyDescent="0.5">
      <c r="A281">
        <f t="shared" si="22"/>
        <v>274</v>
      </c>
      <c r="B281" s="4">
        <f t="shared" si="23"/>
        <v>0.03</v>
      </c>
      <c r="C281" s="3">
        <f t="shared" si="24"/>
        <v>1000</v>
      </c>
      <c r="D281" s="3">
        <f t="shared" si="20"/>
        <v>217.49999999999997</v>
      </c>
      <c r="E281" s="3">
        <f t="shared" si="21"/>
        <v>1217.5</v>
      </c>
      <c r="F281" s="3">
        <f>F280-C281</f>
        <v>86000</v>
      </c>
    </row>
    <row r="282" spans="1:6" x14ac:dyDescent="0.5">
      <c r="A282">
        <f t="shared" si="22"/>
        <v>275</v>
      </c>
      <c r="B282" s="4">
        <f t="shared" si="23"/>
        <v>0.03</v>
      </c>
      <c r="C282" s="3">
        <f t="shared" si="24"/>
        <v>1000</v>
      </c>
      <c r="D282" s="3">
        <f t="shared" si="20"/>
        <v>214.99999999999997</v>
      </c>
      <c r="E282" s="3">
        <f t="shared" si="21"/>
        <v>1215</v>
      </c>
      <c r="F282" s="3">
        <f>F281-C282</f>
        <v>85000</v>
      </c>
    </row>
    <row r="283" spans="1:6" x14ac:dyDescent="0.5">
      <c r="A283">
        <f t="shared" si="22"/>
        <v>276</v>
      </c>
      <c r="B283" s="4">
        <f t="shared" si="23"/>
        <v>0.03</v>
      </c>
      <c r="C283" s="3">
        <f t="shared" si="24"/>
        <v>1000</v>
      </c>
      <c r="D283" s="3">
        <f t="shared" si="20"/>
        <v>212.49999999999997</v>
      </c>
      <c r="E283" s="3">
        <f t="shared" si="21"/>
        <v>1212.5</v>
      </c>
      <c r="F283" s="3">
        <f>F282-C283</f>
        <v>84000</v>
      </c>
    </row>
    <row r="284" spans="1:6" x14ac:dyDescent="0.5">
      <c r="A284">
        <f t="shared" si="22"/>
        <v>277</v>
      </c>
      <c r="B284" s="4">
        <f t="shared" si="23"/>
        <v>0.03</v>
      </c>
      <c r="C284" s="3">
        <f t="shared" si="24"/>
        <v>1000</v>
      </c>
      <c r="D284" s="3">
        <f t="shared" si="20"/>
        <v>209.99999999999997</v>
      </c>
      <c r="E284" s="3">
        <f t="shared" si="21"/>
        <v>1210</v>
      </c>
      <c r="F284" s="3">
        <f>F283-C284</f>
        <v>83000</v>
      </c>
    </row>
    <row r="285" spans="1:6" x14ac:dyDescent="0.5">
      <c r="A285">
        <f t="shared" si="22"/>
        <v>278</v>
      </c>
      <c r="B285" s="4">
        <f t="shared" si="23"/>
        <v>0.03</v>
      </c>
      <c r="C285" s="3">
        <f t="shared" si="24"/>
        <v>1000</v>
      </c>
      <c r="D285" s="3">
        <f t="shared" si="20"/>
        <v>207.49999999999997</v>
      </c>
      <c r="E285" s="3">
        <f t="shared" si="21"/>
        <v>1207.5</v>
      </c>
      <c r="F285" s="3">
        <f>F284-C285</f>
        <v>82000</v>
      </c>
    </row>
    <row r="286" spans="1:6" x14ac:dyDescent="0.5">
      <c r="A286">
        <f t="shared" si="22"/>
        <v>279</v>
      </c>
      <c r="B286" s="4">
        <f t="shared" si="23"/>
        <v>0.03</v>
      </c>
      <c r="C286" s="3">
        <f t="shared" si="24"/>
        <v>1000</v>
      </c>
      <c r="D286" s="3">
        <f t="shared" si="20"/>
        <v>204.99999999999997</v>
      </c>
      <c r="E286" s="3">
        <f t="shared" si="21"/>
        <v>1205</v>
      </c>
      <c r="F286" s="3">
        <f>F285-C286</f>
        <v>81000</v>
      </c>
    </row>
    <row r="287" spans="1:6" x14ac:dyDescent="0.5">
      <c r="A287">
        <f t="shared" si="22"/>
        <v>280</v>
      </c>
      <c r="B287" s="4">
        <f t="shared" si="23"/>
        <v>0.03</v>
      </c>
      <c r="C287" s="3">
        <f t="shared" si="24"/>
        <v>1000</v>
      </c>
      <c r="D287" s="3">
        <f t="shared" si="20"/>
        <v>202.49999999999997</v>
      </c>
      <c r="E287" s="3">
        <f t="shared" si="21"/>
        <v>1202.5</v>
      </c>
      <c r="F287" s="3">
        <f>F286-C287</f>
        <v>80000</v>
      </c>
    </row>
    <row r="288" spans="1:6" x14ac:dyDescent="0.5">
      <c r="A288">
        <f t="shared" si="22"/>
        <v>281</v>
      </c>
      <c r="B288" s="4">
        <f t="shared" si="23"/>
        <v>0.03</v>
      </c>
      <c r="C288" s="3">
        <f t="shared" si="24"/>
        <v>1000</v>
      </c>
      <c r="D288" s="3">
        <f t="shared" si="20"/>
        <v>199.99999999999997</v>
      </c>
      <c r="E288" s="3">
        <f t="shared" si="21"/>
        <v>1200</v>
      </c>
      <c r="F288" s="3">
        <f>F287-C288</f>
        <v>79000</v>
      </c>
    </row>
    <row r="289" spans="1:6" x14ac:dyDescent="0.5">
      <c r="A289">
        <f t="shared" si="22"/>
        <v>282</v>
      </c>
      <c r="B289" s="4">
        <f t="shared" si="23"/>
        <v>0.03</v>
      </c>
      <c r="C289" s="3">
        <f t="shared" si="24"/>
        <v>1000</v>
      </c>
      <c r="D289" s="3">
        <f t="shared" si="20"/>
        <v>197.49999999999997</v>
      </c>
      <c r="E289" s="3">
        <f t="shared" si="21"/>
        <v>1197.5</v>
      </c>
      <c r="F289" s="3">
        <f>F288-C289</f>
        <v>78000</v>
      </c>
    </row>
    <row r="290" spans="1:6" x14ac:dyDescent="0.5">
      <c r="A290">
        <f t="shared" si="22"/>
        <v>283</v>
      </c>
      <c r="B290" s="4">
        <f t="shared" si="23"/>
        <v>0.03</v>
      </c>
      <c r="C290" s="3">
        <f t="shared" si="24"/>
        <v>1000</v>
      </c>
      <c r="D290" s="3">
        <f t="shared" si="20"/>
        <v>194.99999999999997</v>
      </c>
      <c r="E290" s="3">
        <f t="shared" si="21"/>
        <v>1195</v>
      </c>
      <c r="F290" s="3">
        <f>F289-C290</f>
        <v>77000</v>
      </c>
    </row>
    <row r="291" spans="1:6" x14ac:dyDescent="0.5">
      <c r="A291">
        <f t="shared" si="22"/>
        <v>284</v>
      </c>
      <c r="B291" s="4">
        <f t="shared" si="23"/>
        <v>0.03</v>
      </c>
      <c r="C291" s="3">
        <f t="shared" si="24"/>
        <v>1000</v>
      </c>
      <c r="D291" s="3">
        <f t="shared" si="20"/>
        <v>192.49999999999997</v>
      </c>
      <c r="E291" s="3">
        <f t="shared" si="21"/>
        <v>1192.5</v>
      </c>
      <c r="F291" s="3">
        <f>F290-C291</f>
        <v>76000</v>
      </c>
    </row>
    <row r="292" spans="1:6" x14ac:dyDescent="0.5">
      <c r="A292">
        <f t="shared" si="22"/>
        <v>285</v>
      </c>
      <c r="B292" s="4">
        <f t="shared" si="23"/>
        <v>0.03</v>
      </c>
      <c r="C292" s="3">
        <f t="shared" si="24"/>
        <v>1000</v>
      </c>
      <c r="D292" s="3">
        <f t="shared" si="20"/>
        <v>189.99999999999997</v>
      </c>
      <c r="E292" s="3">
        <f t="shared" si="21"/>
        <v>1190</v>
      </c>
      <c r="F292" s="3">
        <f>F291-C292</f>
        <v>75000</v>
      </c>
    </row>
    <row r="293" spans="1:6" x14ac:dyDescent="0.5">
      <c r="A293">
        <f t="shared" si="22"/>
        <v>286</v>
      </c>
      <c r="B293" s="4">
        <f t="shared" si="23"/>
        <v>0.03</v>
      </c>
      <c r="C293" s="3">
        <f t="shared" si="24"/>
        <v>1000</v>
      </c>
      <c r="D293" s="3">
        <f t="shared" si="20"/>
        <v>187.49999999999997</v>
      </c>
      <c r="E293" s="3">
        <f t="shared" si="21"/>
        <v>1187.5</v>
      </c>
      <c r="F293" s="3">
        <f>F292-C293</f>
        <v>74000</v>
      </c>
    </row>
    <row r="294" spans="1:6" x14ac:dyDescent="0.5">
      <c r="A294">
        <f t="shared" si="22"/>
        <v>287</v>
      </c>
      <c r="B294" s="4">
        <f t="shared" si="23"/>
        <v>0.03</v>
      </c>
      <c r="C294" s="3">
        <f t="shared" si="24"/>
        <v>1000</v>
      </c>
      <c r="D294" s="3">
        <f t="shared" si="20"/>
        <v>184.99999999999997</v>
      </c>
      <c r="E294" s="3">
        <f t="shared" si="21"/>
        <v>1185</v>
      </c>
      <c r="F294" s="3">
        <f>F293-C294</f>
        <v>73000</v>
      </c>
    </row>
    <row r="295" spans="1:6" x14ac:dyDescent="0.5">
      <c r="A295">
        <f t="shared" si="22"/>
        <v>288</v>
      </c>
      <c r="B295" s="4">
        <f t="shared" si="23"/>
        <v>0.03</v>
      </c>
      <c r="C295" s="3">
        <f t="shared" si="24"/>
        <v>1000</v>
      </c>
      <c r="D295" s="3">
        <f t="shared" si="20"/>
        <v>182.49999999999997</v>
      </c>
      <c r="E295" s="3">
        <f t="shared" si="21"/>
        <v>1182.5</v>
      </c>
      <c r="F295" s="3">
        <f>F294-C295</f>
        <v>72000</v>
      </c>
    </row>
    <row r="296" spans="1:6" x14ac:dyDescent="0.5">
      <c r="A296">
        <f t="shared" si="22"/>
        <v>289</v>
      </c>
      <c r="B296" s="4">
        <f t="shared" si="23"/>
        <v>0.03</v>
      </c>
      <c r="C296" s="3">
        <f t="shared" si="24"/>
        <v>1000</v>
      </c>
      <c r="D296" s="3">
        <f t="shared" si="20"/>
        <v>179.99999999999997</v>
      </c>
      <c r="E296" s="3">
        <f t="shared" si="21"/>
        <v>1180</v>
      </c>
      <c r="F296" s="3">
        <f>F295-C296</f>
        <v>71000</v>
      </c>
    </row>
    <row r="297" spans="1:6" x14ac:dyDescent="0.5">
      <c r="A297">
        <f t="shared" si="22"/>
        <v>290</v>
      </c>
      <c r="B297" s="4">
        <f t="shared" si="23"/>
        <v>0.03</v>
      </c>
      <c r="C297" s="3">
        <f t="shared" si="24"/>
        <v>1000</v>
      </c>
      <c r="D297" s="3">
        <f t="shared" si="20"/>
        <v>177.49999999999997</v>
      </c>
      <c r="E297" s="3">
        <f t="shared" si="21"/>
        <v>1177.5</v>
      </c>
      <c r="F297" s="3">
        <f>F296-C297</f>
        <v>70000</v>
      </c>
    </row>
    <row r="298" spans="1:6" x14ac:dyDescent="0.5">
      <c r="A298">
        <f t="shared" si="22"/>
        <v>291</v>
      </c>
      <c r="B298" s="4">
        <f t="shared" si="23"/>
        <v>0.03</v>
      </c>
      <c r="C298" s="3">
        <f t="shared" si="24"/>
        <v>1000</v>
      </c>
      <c r="D298" s="3">
        <f t="shared" si="20"/>
        <v>174.99999999999997</v>
      </c>
      <c r="E298" s="3">
        <f t="shared" si="21"/>
        <v>1175</v>
      </c>
      <c r="F298" s="3">
        <f>F297-C298</f>
        <v>69000</v>
      </c>
    </row>
    <row r="299" spans="1:6" x14ac:dyDescent="0.5">
      <c r="A299">
        <f t="shared" si="22"/>
        <v>292</v>
      </c>
      <c r="B299" s="4">
        <f t="shared" si="23"/>
        <v>0.03</v>
      </c>
      <c r="C299" s="3">
        <f t="shared" si="24"/>
        <v>1000</v>
      </c>
      <c r="D299" s="3">
        <f t="shared" si="20"/>
        <v>172.49999999999997</v>
      </c>
      <c r="E299" s="3">
        <f t="shared" si="21"/>
        <v>1172.5</v>
      </c>
      <c r="F299" s="3">
        <f>F298-C299</f>
        <v>68000</v>
      </c>
    </row>
    <row r="300" spans="1:6" x14ac:dyDescent="0.5">
      <c r="A300">
        <f t="shared" si="22"/>
        <v>293</v>
      </c>
      <c r="B300" s="4">
        <f t="shared" si="23"/>
        <v>0.03</v>
      </c>
      <c r="C300" s="3">
        <f t="shared" si="24"/>
        <v>1000</v>
      </c>
      <c r="D300" s="3">
        <f t="shared" si="20"/>
        <v>169.99999999999997</v>
      </c>
      <c r="E300" s="3">
        <f t="shared" si="21"/>
        <v>1170</v>
      </c>
      <c r="F300" s="3">
        <f>F299-C300</f>
        <v>67000</v>
      </c>
    </row>
    <row r="301" spans="1:6" x14ac:dyDescent="0.5">
      <c r="A301">
        <f t="shared" si="22"/>
        <v>294</v>
      </c>
      <c r="B301" s="4">
        <f t="shared" si="23"/>
        <v>0.03</v>
      </c>
      <c r="C301" s="3">
        <f t="shared" si="24"/>
        <v>1000</v>
      </c>
      <c r="D301" s="3">
        <f t="shared" si="20"/>
        <v>167.49999999999997</v>
      </c>
      <c r="E301" s="3">
        <f t="shared" si="21"/>
        <v>1167.5</v>
      </c>
      <c r="F301" s="3">
        <f>F300-C301</f>
        <v>66000</v>
      </c>
    </row>
    <row r="302" spans="1:6" x14ac:dyDescent="0.5">
      <c r="A302">
        <f t="shared" si="22"/>
        <v>295</v>
      </c>
      <c r="B302" s="4">
        <f t="shared" si="23"/>
        <v>0.03</v>
      </c>
      <c r="C302" s="3">
        <f t="shared" si="24"/>
        <v>1000</v>
      </c>
      <c r="D302" s="3">
        <f t="shared" si="20"/>
        <v>164.99999999999997</v>
      </c>
      <c r="E302" s="3">
        <f t="shared" si="21"/>
        <v>1165</v>
      </c>
      <c r="F302" s="3">
        <f>F301-C302</f>
        <v>65000</v>
      </c>
    </row>
    <row r="303" spans="1:6" x14ac:dyDescent="0.5">
      <c r="A303">
        <f t="shared" si="22"/>
        <v>296</v>
      </c>
      <c r="B303" s="4">
        <f t="shared" si="23"/>
        <v>0.03</v>
      </c>
      <c r="C303" s="3">
        <f t="shared" si="24"/>
        <v>1000</v>
      </c>
      <c r="D303" s="3">
        <f t="shared" si="20"/>
        <v>162.49999999999997</v>
      </c>
      <c r="E303" s="3">
        <f t="shared" si="21"/>
        <v>1162.5</v>
      </c>
      <c r="F303" s="3">
        <f>F302-C303</f>
        <v>64000</v>
      </c>
    </row>
    <row r="304" spans="1:6" x14ac:dyDescent="0.5">
      <c r="A304">
        <f t="shared" si="22"/>
        <v>297</v>
      </c>
      <c r="B304" s="4">
        <f t="shared" si="23"/>
        <v>0.03</v>
      </c>
      <c r="C304" s="3">
        <f t="shared" si="24"/>
        <v>1000</v>
      </c>
      <c r="D304" s="3">
        <f t="shared" si="20"/>
        <v>159.99999999999997</v>
      </c>
      <c r="E304" s="3">
        <f t="shared" si="21"/>
        <v>1160</v>
      </c>
      <c r="F304" s="3">
        <f>F303-C304</f>
        <v>63000</v>
      </c>
    </row>
    <row r="305" spans="1:6" x14ac:dyDescent="0.5">
      <c r="A305">
        <f t="shared" si="22"/>
        <v>298</v>
      </c>
      <c r="B305" s="4">
        <f t="shared" si="23"/>
        <v>0.03</v>
      </c>
      <c r="C305" s="3">
        <f t="shared" si="24"/>
        <v>1000</v>
      </c>
      <c r="D305" s="3">
        <f t="shared" si="20"/>
        <v>157.49999999999997</v>
      </c>
      <c r="E305" s="3">
        <f t="shared" si="21"/>
        <v>1157.5</v>
      </c>
      <c r="F305" s="3">
        <f>F304-C305</f>
        <v>62000</v>
      </c>
    </row>
    <row r="306" spans="1:6" x14ac:dyDescent="0.5">
      <c r="A306">
        <f t="shared" si="22"/>
        <v>299</v>
      </c>
      <c r="B306" s="4">
        <f t="shared" si="23"/>
        <v>0.03</v>
      </c>
      <c r="C306" s="3">
        <f t="shared" si="24"/>
        <v>1000</v>
      </c>
      <c r="D306" s="3">
        <f t="shared" si="20"/>
        <v>154.99999999999997</v>
      </c>
      <c r="E306" s="3">
        <f t="shared" si="21"/>
        <v>1155</v>
      </c>
      <c r="F306" s="3">
        <f>F305-C306</f>
        <v>61000</v>
      </c>
    </row>
    <row r="307" spans="1:6" x14ac:dyDescent="0.5">
      <c r="A307">
        <f t="shared" si="22"/>
        <v>300</v>
      </c>
      <c r="B307" s="4">
        <f t="shared" si="23"/>
        <v>0.03</v>
      </c>
      <c r="C307" s="3">
        <f t="shared" si="24"/>
        <v>1000</v>
      </c>
      <c r="D307" s="3">
        <f t="shared" si="20"/>
        <v>152.49999999999997</v>
      </c>
      <c r="E307" s="3">
        <f t="shared" si="21"/>
        <v>1152.5</v>
      </c>
      <c r="F307" s="3">
        <f>F306-C307</f>
        <v>60000</v>
      </c>
    </row>
    <row r="308" spans="1:6" x14ac:dyDescent="0.5">
      <c r="A308">
        <f t="shared" si="22"/>
        <v>301</v>
      </c>
      <c r="B308" s="4">
        <f t="shared" si="23"/>
        <v>0.03</v>
      </c>
      <c r="C308" s="3">
        <f t="shared" si="24"/>
        <v>1000</v>
      </c>
      <c r="D308" s="3">
        <f t="shared" si="20"/>
        <v>149.99999999999997</v>
      </c>
      <c r="E308" s="3">
        <f t="shared" si="21"/>
        <v>1150</v>
      </c>
      <c r="F308" s="3">
        <f>F307-C308</f>
        <v>59000</v>
      </c>
    </row>
    <row r="309" spans="1:6" x14ac:dyDescent="0.5">
      <c r="A309">
        <f t="shared" si="22"/>
        <v>302</v>
      </c>
      <c r="B309" s="4">
        <f t="shared" si="23"/>
        <v>0.03</v>
      </c>
      <c r="C309" s="3">
        <f t="shared" si="24"/>
        <v>1000</v>
      </c>
      <c r="D309" s="3">
        <f t="shared" si="20"/>
        <v>147.49999999999997</v>
      </c>
      <c r="E309" s="3">
        <f t="shared" si="21"/>
        <v>1147.5</v>
      </c>
      <c r="F309" s="3">
        <f>F308-C309</f>
        <v>58000</v>
      </c>
    </row>
    <row r="310" spans="1:6" x14ac:dyDescent="0.5">
      <c r="A310">
        <f t="shared" si="22"/>
        <v>303</v>
      </c>
      <c r="B310" s="4">
        <f t="shared" si="23"/>
        <v>0.03</v>
      </c>
      <c r="C310" s="3">
        <f t="shared" si="24"/>
        <v>1000</v>
      </c>
      <c r="D310" s="3">
        <f t="shared" si="20"/>
        <v>144.99999999999997</v>
      </c>
      <c r="E310" s="3">
        <f t="shared" si="21"/>
        <v>1145</v>
      </c>
      <c r="F310" s="3">
        <f>F309-C310</f>
        <v>57000</v>
      </c>
    </row>
    <row r="311" spans="1:6" x14ac:dyDescent="0.5">
      <c r="A311">
        <f t="shared" si="22"/>
        <v>304</v>
      </c>
      <c r="B311" s="4">
        <f t="shared" si="23"/>
        <v>0.03</v>
      </c>
      <c r="C311" s="3">
        <f t="shared" si="24"/>
        <v>1000</v>
      </c>
      <c r="D311" s="3">
        <f t="shared" si="20"/>
        <v>142.49999999999997</v>
      </c>
      <c r="E311" s="3">
        <f t="shared" si="21"/>
        <v>1142.5</v>
      </c>
      <c r="F311" s="3">
        <f>F310-C311</f>
        <v>56000</v>
      </c>
    </row>
    <row r="312" spans="1:6" x14ac:dyDescent="0.5">
      <c r="A312">
        <f t="shared" si="22"/>
        <v>305</v>
      </c>
      <c r="B312" s="4">
        <f t="shared" si="23"/>
        <v>0.03</v>
      </c>
      <c r="C312" s="3">
        <f t="shared" si="24"/>
        <v>1000</v>
      </c>
      <c r="D312" s="3">
        <f t="shared" si="20"/>
        <v>139.99999999999997</v>
      </c>
      <c r="E312" s="3">
        <f t="shared" si="21"/>
        <v>1140</v>
      </c>
      <c r="F312" s="3">
        <f>F311-C312</f>
        <v>55000</v>
      </c>
    </row>
    <row r="313" spans="1:6" x14ac:dyDescent="0.5">
      <c r="A313">
        <f t="shared" si="22"/>
        <v>306</v>
      </c>
      <c r="B313" s="4">
        <f t="shared" si="23"/>
        <v>0.03</v>
      </c>
      <c r="C313" s="3">
        <f t="shared" si="24"/>
        <v>1000</v>
      </c>
      <c r="D313" s="3">
        <f t="shared" si="20"/>
        <v>137.49999999999997</v>
      </c>
      <c r="E313" s="3">
        <f t="shared" si="21"/>
        <v>1137.5</v>
      </c>
      <c r="F313" s="3">
        <f>F312-C313</f>
        <v>54000</v>
      </c>
    </row>
    <row r="314" spans="1:6" x14ac:dyDescent="0.5">
      <c r="A314">
        <f t="shared" si="22"/>
        <v>307</v>
      </c>
      <c r="B314" s="4">
        <f t="shared" si="23"/>
        <v>0.03</v>
      </c>
      <c r="C314" s="3">
        <f t="shared" si="24"/>
        <v>1000</v>
      </c>
      <c r="D314" s="3">
        <f t="shared" si="20"/>
        <v>134.99999999999997</v>
      </c>
      <c r="E314" s="3">
        <f t="shared" si="21"/>
        <v>1135</v>
      </c>
      <c r="F314" s="3">
        <f>F313-C314</f>
        <v>53000</v>
      </c>
    </row>
    <row r="315" spans="1:6" x14ac:dyDescent="0.5">
      <c r="A315">
        <f t="shared" si="22"/>
        <v>308</v>
      </c>
      <c r="B315" s="4">
        <f t="shared" si="23"/>
        <v>0.03</v>
      </c>
      <c r="C315" s="3">
        <f t="shared" si="24"/>
        <v>1000</v>
      </c>
      <c r="D315" s="3">
        <f t="shared" si="20"/>
        <v>132.49999999999997</v>
      </c>
      <c r="E315" s="3">
        <f t="shared" si="21"/>
        <v>1132.5</v>
      </c>
      <c r="F315" s="3">
        <f>F314-C315</f>
        <v>52000</v>
      </c>
    </row>
    <row r="316" spans="1:6" x14ac:dyDescent="0.5">
      <c r="A316">
        <f t="shared" si="22"/>
        <v>309</v>
      </c>
      <c r="B316" s="4">
        <f t="shared" si="23"/>
        <v>0.03</v>
      </c>
      <c r="C316" s="3">
        <f t="shared" si="24"/>
        <v>1000</v>
      </c>
      <c r="D316" s="3">
        <f t="shared" si="20"/>
        <v>129.99999999999997</v>
      </c>
      <c r="E316" s="3">
        <f t="shared" si="21"/>
        <v>1130</v>
      </c>
      <c r="F316" s="3">
        <f>F315-C316</f>
        <v>51000</v>
      </c>
    </row>
    <row r="317" spans="1:6" x14ac:dyDescent="0.5">
      <c r="A317">
        <f t="shared" si="22"/>
        <v>310</v>
      </c>
      <c r="B317" s="4">
        <f t="shared" si="23"/>
        <v>0.03</v>
      </c>
      <c r="C317" s="3">
        <f t="shared" si="24"/>
        <v>1000</v>
      </c>
      <c r="D317" s="3">
        <f t="shared" si="20"/>
        <v>127.49999999999999</v>
      </c>
      <c r="E317" s="3">
        <f t="shared" si="21"/>
        <v>1127.5</v>
      </c>
      <c r="F317" s="3">
        <f>F316-C317</f>
        <v>50000</v>
      </c>
    </row>
    <row r="318" spans="1:6" x14ac:dyDescent="0.5">
      <c r="A318">
        <f t="shared" si="22"/>
        <v>311</v>
      </c>
      <c r="B318" s="4">
        <f t="shared" si="23"/>
        <v>0.03</v>
      </c>
      <c r="C318" s="3">
        <f t="shared" si="24"/>
        <v>1000</v>
      </c>
      <c r="D318" s="3">
        <f t="shared" si="20"/>
        <v>124.99999999999999</v>
      </c>
      <c r="E318" s="3">
        <f t="shared" si="21"/>
        <v>1125</v>
      </c>
      <c r="F318" s="3">
        <f>F317-C318</f>
        <v>49000</v>
      </c>
    </row>
    <row r="319" spans="1:6" x14ac:dyDescent="0.5">
      <c r="A319">
        <f t="shared" si="22"/>
        <v>312</v>
      </c>
      <c r="B319" s="4">
        <f t="shared" si="23"/>
        <v>0.03</v>
      </c>
      <c r="C319" s="3">
        <f t="shared" si="24"/>
        <v>1000</v>
      </c>
      <c r="D319" s="3">
        <f t="shared" si="20"/>
        <v>122.49999999999999</v>
      </c>
      <c r="E319" s="3">
        <f t="shared" si="21"/>
        <v>1122.5</v>
      </c>
      <c r="F319" s="3">
        <f>F318-C319</f>
        <v>48000</v>
      </c>
    </row>
    <row r="320" spans="1:6" x14ac:dyDescent="0.5">
      <c r="A320">
        <f t="shared" si="22"/>
        <v>313</v>
      </c>
      <c r="B320" s="4">
        <f t="shared" si="23"/>
        <v>0.03</v>
      </c>
      <c r="C320" s="3">
        <f t="shared" si="24"/>
        <v>1000</v>
      </c>
      <c r="D320" s="3">
        <f t="shared" si="20"/>
        <v>119.99999999999999</v>
      </c>
      <c r="E320" s="3">
        <f t="shared" si="21"/>
        <v>1120</v>
      </c>
      <c r="F320" s="3">
        <f>F319-C320</f>
        <v>47000</v>
      </c>
    </row>
    <row r="321" spans="1:6" x14ac:dyDescent="0.5">
      <c r="A321">
        <f t="shared" si="22"/>
        <v>314</v>
      </c>
      <c r="B321" s="4">
        <f t="shared" si="23"/>
        <v>0.03</v>
      </c>
      <c r="C321" s="3">
        <f t="shared" si="24"/>
        <v>1000</v>
      </c>
      <c r="D321" s="3">
        <f t="shared" si="20"/>
        <v>117.49999999999999</v>
      </c>
      <c r="E321" s="3">
        <f t="shared" si="21"/>
        <v>1117.5</v>
      </c>
      <c r="F321" s="3">
        <f>F320-C321</f>
        <v>46000</v>
      </c>
    </row>
    <row r="322" spans="1:6" x14ac:dyDescent="0.5">
      <c r="A322">
        <f t="shared" si="22"/>
        <v>315</v>
      </c>
      <c r="B322" s="4">
        <f t="shared" si="23"/>
        <v>0.03</v>
      </c>
      <c r="C322" s="3">
        <f t="shared" si="24"/>
        <v>1000</v>
      </c>
      <c r="D322" s="3">
        <f t="shared" si="20"/>
        <v>114.99999999999999</v>
      </c>
      <c r="E322" s="3">
        <f t="shared" si="21"/>
        <v>1115</v>
      </c>
      <c r="F322" s="3">
        <f>F321-C322</f>
        <v>45000</v>
      </c>
    </row>
    <row r="323" spans="1:6" x14ac:dyDescent="0.5">
      <c r="A323">
        <f t="shared" si="22"/>
        <v>316</v>
      </c>
      <c r="B323" s="4">
        <f t="shared" si="23"/>
        <v>0.03</v>
      </c>
      <c r="C323" s="3">
        <f t="shared" si="24"/>
        <v>1000</v>
      </c>
      <c r="D323" s="3">
        <f t="shared" si="20"/>
        <v>112.49999999999999</v>
      </c>
      <c r="E323" s="3">
        <f t="shared" si="21"/>
        <v>1112.5</v>
      </c>
      <c r="F323" s="3">
        <f>F322-C323</f>
        <v>44000</v>
      </c>
    </row>
    <row r="324" spans="1:6" x14ac:dyDescent="0.5">
      <c r="A324">
        <f t="shared" si="22"/>
        <v>317</v>
      </c>
      <c r="B324" s="4">
        <f t="shared" si="23"/>
        <v>0.03</v>
      </c>
      <c r="C324" s="3">
        <f t="shared" si="24"/>
        <v>1000</v>
      </c>
      <c r="D324" s="3">
        <f t="shared" si="20"/>
        <v>109.99999999999999</v>
      </c>
      <c r="E324" s="3">
        <f t="shared" si="21"/>
        <v>1110</v>
      </c>
      <c r="F324" s="3">
        <f>F323-C324</f>
        <v>43000</v>
      </c>
    </row>
    <row r="325" spans="1:6" x14ac:dyDescent="0.5">
      <c r="A325">
        <f t="shared" si="22"/>
        <v>318</v>
      </c>
      <c r="B325" s="4">
        <f t="shared" si="23"/>
        <v>0.03</v>
      </c>
      <c r="C325" s="3">
        <f t="shared" si="24"/>
        <v>1000</v>
      </c>
      <c r="D325" s="3">
        <f t="shared" si="20"/>
        <v>107.49999999999999</v>
      </c>
      <c r="E325" s="3">
        <f t="shared" si="21"/>
        <v>1107.5</v>
      </c>
      <c r="F325" s="3">
        <f>F324-C325</f>
        <v>42000</v>
      </c>
    </row>
    <row r="326" spans="1:6" x14ac:dyDescent="0.5">
      <c r="A326">
        <f t="shared" si="22"/>
        <v>319</v>
      </c>
      <c r="B326" s="4">
        <f t="shared" si="23"/>
        <v>0.03</v>
      </c>
      <c r="C326" s="3">
        <f t="shared" si="24"/>
        <v>1000</v>
      </c>
      <c r="D326" s="3">
        <f t="shared" si="20"/>
        <v>104.99999999999999</v>
      </c>
      <c r="E326" s="3">
        <f t="shared" si="21"/>
        <v>1105</v>
      </c>
      <c r="F326" s="3">
        <f>F325-C326</f>
        <v>41000</v>
      </c>
    </row>
    <row r="327" spans="1:6" x14ac:dyDescent="0.5">
      <c r="A327">
        <f t="shared" si="22"/>
        <v>320</v>
      </c>
      <c r="B327" s="4">
        <f t="shared" si="23"/>
        <v>0.03</v>
      </c>
      <c r="C327" s="3">
        <f t="shared" si="24"/>
        <v>1000</v>
      </c>
      <c r="D327" s="3">
        <f t="shared" si="20"/>
        <v>102.49999999999999</v>
      </c>
      <c r="E327" s="3">
        <f t="shared" si="21"/>
        <v>1102.5</v>
      </c>
      <c r="F327" s="3">
        <f>F326-C327</f>
        <v>40000</v>
      </c>
    </row>
    <row r="328" spans="1:6" x14ac:dyDescent="0.5">
      <c r="A328">
        <f t="shared" si="22"/>
        <v>321</v>
      </c>
      <c r="B328" s="4">
        <f t="shared" si="23"/>
        <v>0.03</v>
      </c>
      <c r="C328" s="3">
        <f t="shared" si="24"/>
        <v>1000</v>
      </c>
      <c r="D328" s="3">
        <f t="shared" si="20"/>
        <v>99.999999999999986</v>
      </c>
      <c r="E328" s="3">
        <f t="shared" si="21"/>
        <v>1100</v>
      </c>
      <c r="F328" s="3">
        <f>F327-C328</f>
        <v>39000</v>
      </c>
    </row>
    <row r="329" spans="1:6" x14ac:dyDescent="0.5">
      <c r="A329">
        <f t="shared" si="22"/>
        <v>322</v>
      </c>
      <c r="B329" s="4">
        <f t="shared" si="23"/>
        <v>0.03</v>
      </c>
      <c r="C329" s="3">
        <f t="shared" si="24"/>
        <v>1000</v>
      </c>
      <c r="D329" s="3">
        <f t="shared" ref="D329:D367" si="25">(1/12)*B329*F328</f>
        <v>97.499999999999986</v>
      </c>
      <c r="E329" s="3">
        <f t="shared" ref="E329:E367" si="26">C329+D329</f>
        <v>1097.5</v>
      </c>
      <c r="F329" s="3">
        <f>F328-C329</f>
        <v>38000</v>
      </c>
    </row>
    <row r="330" spans="1:6" x14ac:dyDescent="0.5">
      <c r="A330">
        <f t="shared" ref="A330:A367" si="27">A329+1</f>
        <v>323</v>
      </c>
      <c r="B330" s="4">
        <f t="shared" ref="B330:B367" si="28">B329</f>
        <v>0.03</v>
      </c>
      <c r="C330" s="3">
        <f t="shared" ref="C330:C367" si="29">C329</f>
        <v>1000</v>
      </c>
      <c r="D330" s="3">
        <f t="shared" si="25"/>
        <v>94.999999999999986</v>
      </c>
      <c r="E330" s="3">
        <f t="shared" si="26"/>
        <v>1095</v>
      </c>
      <c r="F330" s="3">
        <f>F329-C330</f>
        <v>37000</v>
      </c>
    </row>
    <row r="331" spans="1:6" x14ac:dyDescent="0.5">
      <c r="A331">
        <f t="shared" si="27"/>
        <v>324</v>
      </c>
      <c r="B331" s="4">
        <f t="shared" si="28"/>
        <v>0.03</v>
      </c>
      <c r="C331" s="3">
        <f t="shared" si="29"/>
        <v>1000</v>
      </c>
      <c r="D331" s="3">
        <f t="shared" si="25"/>
        <v>92.499999999999986</v>
      </c>
      <c r="E331" s="3">
        <f t="shared" si="26"/>
        <v>1092.5</v>
      </c>
      <c r="F331" s="3">
        <f>F330-C331</f>
        <v>36000</v>
      </c>
    </row>
    <row r="332" spans="1:6" x14ac:dyDescent="0.5">
      <c r="A332">
        <f t="shared" si="27"/>
        <v>325</v>
      </c>
      <c r="B332" s="4">
        <f t="shared" si="28"/>
        <v>0.03</v>
      </c>
      <c r="C332" s="3">
        <f t="shared" si="29"/>
        <v>1000</v>
      </c>
      <c r="D332" s="3">
        <f t="shared" si="25"/>
        <v>89.999999999999986</v>
      </c>
      <c r="E332" s="3">
        <f t="shared" si="26"/>
        <v>1090</v>
      </c>
      <c r="F332" s="3">
        <f>F331-C332</f>
        <v>35000</v>
      </c>
    </row>
    <row r="333" spans="1:6" x14ac:dyDescent="0.5">
      <c r="A333">
        <f t="shared" si="27"/>
        <v>326</v>
      </c>
      <c r="B333" s="4">
        <f t="shared" si="28"/>
        <v>0.03</v>
      </c>
      <c r="C333" s="3">
        <f t="shared" si="29"/>
        <v>1000</v>
      </c>
      <c r="D333" s="3">
        <f t="shared" si="25"/>
        <v>87.499999999999986</v>
      </c>
      <c r="E333" s="3">
        <f t="shared" si="26"/>
        <v>1087.5</v>
      </c>
      <c r="F333" s="3">
        <f>F332-C333</f>
        <v>34000</v>
      </c>
    </row>
    <row r="334" spans="1:6" x14ac:dyDescent="0.5">
      <c r="A334">
        <f t="shared" si="27"/>
        <v>327</v>
      </c>
      <c r="B334" s="4">
        <f t="shared" si="28"/>
        <v>0.03</v>
      </c>
      <c r="C334" s="3">
        <f t="shared" si="29"/>
        <v>1000</v>
      </c>
      <c r="D334" s="3">
        <f t="shared" si="25"/>
        <v>84.999999999999986</v>
      </c>
      <c r="E334" s="3">
        <f t="shared" si="26"/>
        <v>1085</v>
      </c>
      <c r="F334" s="3">
        <f>F333-C334</f>
        <v>33000</v>
      </c>
    </row>
    <row r="335" spans="1:6" x14ac:dyDescent="0.5">
      <c r="A335">
        <f t="shared" si="27"/>
        <v>328</v>
      </c>
      <c r="B335" s="4">
        <f t="shared" si="28"/>
        <v>0.03</v>
      </c>
      <c r="C335" s="3">
        <f t="shared" si="29"/>
        <v>1000</v>
      </c>
      <c r="D335" s="3">
        <f t="shared" si="25"/>
        <v>82.499999999999986</v>
      </c>
      <c r="E335" s="3">
        <f t="shared" si="26"/>
        <v>1082.5</v>
      </c>
      <c r="F335" s="3">
        <f>F334-C335</f>
        <v>32000</v>
      </c>
    </row>
    <row r="336" spans="1:6" x14ac:dyDescent="0.5">
      <c r="A336">
        <f t="shared" si="27"/>
        <v>329</v>
      </c>
      <c r="B336" s="4">
        <f t="shared" si="28"/>
        <v>0.03</v>
      </c>
      <c r="C336" s="3">
        <f t="shared" si="29"/>
        <v>1000</v>
      </c>
      <c r="D336" s="3">
        <f t="shared" si="25"/>
        <v>79.999999999999986</v>
      </c>
      <c r="E336" s="3">
        <f t="shared" si="26"/>
        <v>1080</v>
      </c>
      <c r="F336" s="3">
        <f>F335-C336</f>
        <v>31000</v>
      </c>
    </row>
    <row r="337" spans="1:6" x14ac:dyDescent="0.5">
      <c r="A337">
        <f t="shared" si="27"/>
        <v>330</v>
      </c>
      <c r="B337" s="4">
        <f t="shared" si="28"/>
        <v>0.03</v>
      </c>
      <c r="C337" s="3">
        <f t="shared" si="29"/>
        <v>1000</v>
      </c>
      <c r="D337" s="3">
        <f t="shared" si="25"/>
        <v>77.499999999999986</v>
      </c>
      <c r="E337" s="3">
        <f t="shared" si="26"/>
        <v>1077.5</v>
      </c>
      <c r="F337" s="3">
        <f>F336-C337</f>
        <v>30000</v>
      </c>
    </row>
    <row r="338" spans="1:6" x14ac:dyDescent="0.5">
      <c r="A338">
        <f t="shared" si="27"/>
        <v>331</v>
      </c>
      <c r="B338" s="4">
        <f t="shared" si="28"/>
        <v>0.03</v>
      </c>
      <c r="C338" s="3">
        <f t="shared" si="29"/>
        <v>1000</v>
      </c>
      <c r="D338" s="3">
        <f t="shared" si="25"/>
        <v>74.999999999999986</v>
      </c>
      <c r="E338" s="3">
        <f t="shared" si="26"/>
        <v>1075</v>
      </c>
      <c r="F338" s="3">
        <f>F337-C338</f>
        <v>29000</v>
      </c>
    </row>
    <row r="339" spans="1:6" x14ac:dyDescent="0.5">
      <c r="A339">
        <f t="shared" si="27"/>
        <v>332</v>
      </c>
      <c r="B339" s="4">
        <f t="shared" si="28"/>
        <v>0.03</v>
      </c>
      <c r="C339" s="3">
        <f t="shared" si="29"/>
        <v>1000</v>
      </c>
      <c r="D339" s="3">
        <f t="shared" si="25"/>
        <v>72.499999999999986</v>
      </c>
      <c r="E339" s="3">
        <f t="shared" si="26"/>
        <v>1072.5</v>
      </c>
      <c r="F339" s="3">
        <f>F338-C339</f>
        <v>28000</v>
      </c>
    </row>
    <row r="340" spans="1:6" x14ac:dyDescent="0.5">
      <c r="A340">
        <f t="shared" si="27"/>
        <v>333</v>
      </c>
      <c r="B340" s="4">
        <f t="shared" si="28"/>
        <v>0.03</v>
      </c>
      <c r="C340" s="3">
        <f t="shared" si="29"/>
        <v>1000</v>
      </c>
      <c r="D340" s="3">
        <f t="shared" si="25"/>
        <v>69.999999999999986</v>
      </c>
      <c r="E340" s="3">
        <f t="shared" si="26"/>
        <v>1070</v>
      </c>
      <c r="F340" s="3">
        <f>F339-C340</f>
        <v>27000</v>
      </c>
    </row>
    <row r="341" spans="1:6" x14ac:dyDescent="0.5">
      <c r="A341">
        <f t="shared" si="27"/>
        <v>334</v>
      </c>
      <c r="B341" s="4">
        <f t="shared" si="28"/>
        <v>0.03</v>
      </c>
      <c r="C341" s="3">
        <f t="shared" si="29"/>
        <v>1000</v>
      </c>
      <c r="D341" s="3">
        <f t="shared" si="25"/>
        <v>67.499999999999986</v>
      </c>
      <c r="E341" s="3">
        <f t="shared" si="26"/>
        <v>1067.5</v>
      </c>
      <c r="F341" s="3">
        <f>F340-C341</f>
        <v>26000</v>
      </c>
    </row>
    <row r="342" spans="1:6" x14ac:dyDescent="0.5">
      <c r="A342">
        <f t="shared" si="27"/>
        <v>335</v>
      </c>
      <c r="B342" s="4">
        <f t="shared" si="28"/>
        <v>0.03</v>
      </c>
      <c r="C342" s="3">
        <f t="shared" si="29"/>
        <v>1000</v>
      </c>
      <c r="D342" s="3">
        <f t="shared" si="25"/>
        <v>64.999999999999986</v>
      </c>
      <c r="E342" s="3">
        <f t="shared" si="26"/>
        <v>1065</v>
      </c>
      <c r="F342" s="3">
        <f>F341-C342</f>
        <v>25000</v>
      </c>
    </row>
    <row r="343" spans="1:6" x14ac:dyDescent="0.5">
      <c r="A343">
        <f t="shared" si="27"/>
        <v>336</v>
      </c>
      <c r="B343" s="4">
        <f t="shared" si="28"/>
        <v>0.03</v>
      </c>
      <c r="C343" s="3">
        <f t="shared" si="29"/>
        <v>1000</v>
      </c>
      <c r="D343" s="3">
        <f t="shared" si="25"/>
        <v>62.499999999999993</v>
      </c>
      <c r="E343" s="3">
        <f t="shared" si="26"/>
        <v>1062.5</v>
      </c>
      <c r="F343" s="3">
        <f>F342-C343</f>
        <v>24000</v>
      </c>
    </row>
    <row r="344" spans="1:6" x14ac:dyDescent="0.5">
      <c r="A344">
        <f t="shared" si="27"/>
        <v>337</v>
      </c>
      <c r="B344" s="4">
        <f t="shared" si="28"/>
        <v>0.03</v>
      </c>
      <c r="C344" s="3">
        <f t="shared" si="29"/>
        <v>1000</v>
      </c>
      <c r="D344" s="3">
        <f t="shared" si="25"/>
        <v>59.999999999999993</v>
      </c>
      <c r="E344" s="3">
        <f t="shared" si="26"/>
        <v>1060</v>
      </c>
      <c r="F344" s="3">
        <f>F343-C344</f>
        <v>23000</v>
      </c>
    </row>
    <row r="345" spans="1:6" x14ac:dyDescent="0.5">
      <c r="A345">
        <f t="shared" si="27"/>
        <v>338</v>
      </c>
      <c r="B345" s="4">
        <f t="shared" si="28"/>
        <v>0.03</v>
      </c>
      <c r="C345" s="3">
        <f t="shared" si="29"/>
        <v>1000</v>
      </c>
      <c r="D345" s="3">
        <f t="shared" si="25"/>
        <v>57.499999999999993</v>
      </c>
      <c r="E345" s="3">
        <f t="shared" si="26"/>
        <v>1057.5</v>
      </c>
      <c r="F345" s="3">
        <f>F344-C345</f>
        <v>22000</v>
      </c>
    </row>
    <row r="346" spans="1:6" x14ac:dyDescent="0.5">
      <c r="A346">
        <f t="shared" si="27"/>
        <v>339</v>
      </c>
      <c r="B346" s="4">
        <f t="shared" si="28"/>
        <v>0.03</v>
      </c>
      <c r="C346" s="3">
        <f t="shared" si="29"/>
        <v>1000</v>
      </c>
      <c r="D346" s="3">
        <f t="shared" si="25"/>
        <v>54.999999999999993</v>
      </c>
      <c r="E346" s="3">
        <f t="shared" si="26"/>
        <v>1055</v>
      </c>
      <c r="F346" s="3">
        <f>F345-C346</f>
        <v>21000</v>
      </c>
    </row>
    <row r="347" spans="1:6" x14ac:dyDescent="0.5">
      <c r="A347">
        <f t="shared" si="27"/>
        <v>340</v>
      </c>
      <c r="B347" s="4">
        <f t="shared" si="28"/>
        <v>0.03</v>
      </c>
      <c r="C347" s="3">
        <f t="shared" si="29"/>
        <v>1000</v>
      </c>
      <c r="D347" s="3">
        <f t="shared" si="25"/>
        <v>52.499999999999993</v>
      </c>
      <c r="E347" s="3">
        <f t="shared" si="26"/>
        <v>1052.5</v>
      </c>
      <c r="F347" s="3">
        <f>F346-C347</f>
        <v>20000</v>
      </c>
    </row>
    <row r="348" spans="1:6" x14ac:dyDescent="0.5">
      <c r="A348">
        <f t="shared" si="27"/>
        <v>341</v>
      </c>
      <c r="B348" s="4">
        <f t="shared" si="28"/>
        <v>0.03</v>
      </c>
      <c r="C348" s="3">
        <f t="shared" si="29"/>
        <v>1000</v>
      </c>
      <c r="D348" s="3">
        <f t="shared" si="25"/>
        <v>49.999999999999993</v>
      </c>
      <c r="E348" s="3">
        <f t="shared" si="26"/>
        <v>1050</v>
      </c>
      <c r="F348" s="3">
        <f>F347-C348</f>
        <v>19000</v>
      </c>
    </row>
    <row r="349" spans="1:6" x14ac:dyDescent="0.5">
      <c r="A349">
        <f t="shared" si="27"/>
        <v>342</v>
      </c>
      <c r="B349" s="4">
        <f t="shared" si="28"/>
        <v>0.03</v>
      </c>
      <c r="C349" s="3">
        <f t="shared" si="29"/>
        <v>1000</v>
      </c>
      <c r="D349" s="3">
        <f t="shared" si="25"/>
        <v>47.499999999999993</v>
      </c>
      <c r="E349" s="3">
        <f t="shared" si="26"/>
        <v>1047.5</v>
      </c>
      <c r="F349" s="3">
        <f>F348-C349</f>
        <v>18000</v>
      </c>
    </row>
    <row r="350" spans="1:6" x14ac:dyDescent="0.5">
      <c r="A350">
        <f t="shared" si="27"/>
        <v>343</v>
      </c>
      <c r="B350" s="4">
        <f t="shared" si="28"/>
        <v>0.03</v>
      </c>
      <c r="C350" s="3">
        <f t="shared" si="29"/>
        <v>1000</v>
      </c>
      <c r="D350" s="3">
        <f t="shared" si="25"/>
        <v>44.999999999999993</v>
      </c>
      <c r="E350" s="3">
        <f t="shared" si="26"/>
        <v>1045</v>
      </c>
      <c r="F350" s="3">
        <f>F349-C350</f>
        <v>17000</v>
      </c>
    </row>
    <row r="351" spans="1:6" x14ac:dyDescent="0.5">
      <c r="A351">
        <f t="shared" si="27"/>
        <v>344</v>
      </c>
      <c r="B351" s="4">
        <f t="shared" si="28"/>
        <v>0.03</v>
      </c>
      <c r="C351" s="3">
        <f t="shared" si="29"/>
        <v>1000</v>
      </c>
      <c r="D351" s="3">
        <f t="shared" si="25"/>
        <v>42.499999999999993</v>
      </c>
      <c r="E351" s="3">
        <f t="shared" si="26"/>
        <v>1042.5</v>
      </c>
      <c r="F351" s="3">
        <f>F350-C351</f>
        <v>16000</v>
      </c>
    </row>
    <row r="352" spans="1:6" x14ac:dyDescent="0.5">
      <c r="A352">
        <f t="shared" si="27"/>
        <v>345</v>
      </c>
      <c r="B352" s="4">
        <f t="shared" si="28"/>
        <v>0.03</v>
      </c>
      <c r="C352" s="3">
        <f t="shared" si="29"/>
        <v>1000</v>
      </c>
      <c r="D352" s="3">
        <f t="shared" si="25"/>
        <v>39.999999999999993</v>
      </c>
      <c r="E352" s="3">
        <f t="shared" si="26"/>
        <v>1040</v>
      </c>
      <c r="F352" s="3">
        <f>F351-C352</f>
        <v>15000</v>
      </c>
    </row>
    <row r="353" spans="1:6" x14ac:dyDescent="0.5">
      <c r="A353">
        <f t="shared" si="27"/>
        <v>346</v>
      </c>
      <c r="B353" s="4">
        <f t="shared" si="28"/>
        <v>0.03</v>
      </c>
      <c r="C353" s="3">
        <f t="shared" si="29"/>
        <v>1000</v>
      </c>
      <c r="D353" s="3">
        <f t="shared" si="25"/>
        <v>37.499999999999993</v>
      </c>
      <c r="E353" s="3">
        <f t="shared" si="26"/>
        <v>1037.5</v>
      </c>
      <c r="F353" s="3">
        <f>F352-C353</f>
        <v>14000</v>
      </c>
    </row>
    <row r="354" spans="1:6" x14ac:dyDescent="0.5">
      <c r="A354">
        <f t="shared" si="27"/>
        <v>347</v>
      </c>
      <c r="B354" s="4">
        <f t="shared" si="28"/>
        <v>0.03</v>
      </c>
      <c r="C354" s="3">
        <f t="shared" si="29"/>
        <v>1000</v>
      </c>
      <c r="D354" s="3">
        <f t="shared" si="25"/>
        <v>34.999999999999993</v>
      </c>
      <c r="E354" s="3">
        <f t="shared" si="26"/>
        <v>1035</v>
      </c>
      <c r="F354" s="3">
        <f>F353-C354</f>
        <v>13000</v>
      </c>
    </row>
    <row r="355" spans="1:6" x14ac:dyDescent="0.5">
      <c r="A355">
        <f t="shared" si="27"/>
        <v>348</v>
      </c>
      <c r="B355" s="4">
        <f t="shared" si="28"/>
        <v>0.03</v>
      </c>
      <c r="C355" s="3">
        <f t="shared" si="29"/>
        <v>1000</v>
      </c>
      <c r="D355" s="3">
        <f t="shared" si="25"/>
        <v>32.499999999999993</v>
      </c>
      <c r="E355" s="3">
        <f t="shared" si="26"/>
        <v>1032.5</v>
      </c>
      <c r="F355" s="3">
        <f>F354-C355</f>
        <v>12000</v>
      </c>
    </row>
    <row r="356" spans="1:6" x14ac:dyDescent="0.5">
      <c r="A356">
        <f t="shared" si="27"/>
        <v>349</v>
      </c>
      <c r="B356" s="4">
        <f t="shared" si="28"/>
        <v>0.03</v>
      </c>
      <c r="C356" s="3">
        <f t="shared" si="29"/>
        <v>1000</v>
      </c>
      <c r="D356" s="3">
        <f t="shared" si="25"/>
        <v>29.999999999999996</v>
      </c>
      <c r="E356" s="3">
        <f t="shared" si="26"/>
        <v>1030</v>
      </c>
      <c r="F356" s="3">
        <f>F355-C356</f>
        <v>11000</v>
      </c>
    </row>
    <row r="357" spans="1:6" x14ac:dyDescent="0.5">
      <c r="A357">
        <f t="shared" si="27"/>
        <v>350</v>
      </c>
      <c r="B357" s="4">
        <f t="shared" si="28"/>
        <v>0.03</v>
      </c>
      <c r="C357" s="3">
        <f t="shared" si="29"/>
        <v>1000</v>
      </c>
      <c r="D357" s="3">
        <f t="shared" si="25"/>
        <v>27.499999999999996</v>
      </c>
      <c r="E357" s="3">
        <f t="shared" si="26"/>
        <v>1027.5</v>
      </c>
      <c r="F357" s="3">
        <f>F356-C357</f>
        <v>10000</v>
      </c>
    </row>
    <row r="358" spans="1:6" x14ac:dyDescent="0.5">
      <c r="A358">
        <f t="shared" si="27"/>
        <v>351</v>
      </c>
      <c r="B358" s="4">
        <f t="shared" si="28"/>
        <v>0.03</v>
      </c>
      <c r="C358" s="3">
        <f t="shared" si="29"/>
        <v>1000</v>
      </c>
      <c r="D358" s="3">
        <f t="shared" si="25"/>
        <v>24.999999999999996</v>
      </c>
      <c r="E358" s="3">
        <f t="shared" si="26"/>
        <v>1025</v>
      </c>
      <c r="F358" s="3">
        <f>F357-C358</f>
        <v>9000</v>
      </c>
    </row>
    <row r="359" spans="1:6" x14ac:dyDescent="0.5">
      <c r="A359">
        <f t="shared" si="27"/>
        <v>352</v>
      </c>
      <c r="B359" s="4">
        <f t="shared" si="28"/>
        <v>0.03</v>
      </c>
      <c r="C359" s="3">
        <f t="shared" si="29"/>
        <v>1000</v>
      </c>
      <c r="D359" s="3">
        <f t="shared" si="25"/>
        <v>22.499999999999996</v>
      </c>
      <c r="E359" s="3">
        <f t="shared" si="26"/>
        <v>1022.5</v>
      </c>
      <c r="F359" s="3">
        <f>F358-C359</f>
        <v>8000</v>
      </c>
    </row>
    <row r="360" spans="1:6" x14ac:dyDescent="0.5">
      <c r="A360">
        <f t="shared" si="27"/>
        <v>353</v>
      </c>
      <c r="B360" s="4">
        <f t="shared" si="28"/>
        <v>0.03</v>
      </c>
      <c r="C360" s="3">
        <f t="shared" si="29"/>
        <v>1000</v>
      </c>
      <c r="D360" s="3">
        <f t="shared" si="25"/>
        <v>19.999999999999996</v>
      </c>
      <c r="E360" s="3">
        <f t="shared" si="26"/>
        <v>1020</v>
      </c>
      <c r="F360" s="3">
        <f>F359-C360</f>
        <v>7000</v>
      </c>
    </row>
    <row r="361" spans="1:6" x14ac:dyDescent="0.5">
      <c r="A361">
        <f t="shared" si="27"/>
        <v>354</v>
      </c>
      <c r="B361" s="4">
        <f t="shared" si="28"/>
        <v>0.03</v>
      </c>
      <c r="C361" s="3">
        <f t="shared" si="29"/>
        <v>1000</v>
      </c>
      <c r="D361" s="3">
        <f t="shared" si="25"/>
        <v>17.499999999999996</v>
      </c>
      <c r="E361" s="3">
        <f t="shared" si="26"/>
        <v>1017.5</v>
      </c>
      <c r="F361" s="3">
        <f>F360-C361</f>
        <v>6000</v>
      </c>
    </row>
    <row r="362" spans="1:6" x14ac:dyDescent="0.5">
      <c r="A362">
        <f t="shared" si="27"/>
        <v>355</v>
      </c>
      <c r="B362" s="4">
        <f t="shared" si="28"/>
        <v>0.03</v>
      </c>
      <c r="C362" s="3">
        <f t="shared" si="29"/>
        <v>1000</v>
      </c>
      <c r="D362" s="3">
        <f t="shared" si="25"/>
        <v>14.999999999999998</v>
      </c>
      <c r="E362" s="3">
        <f t="shared" si="26"/>
        <v>1015</v>
      </c>
      <c r="F362" s="3">
        <f>F361-C362</f>
        <v>5000</v>
      </c>
    </row>
    <row r="363" spans="1:6" x14ac:dyDescent="0.5">
      <c r="A363">
        <f t="shared" si="27"/>
        <v>356</v>
      </c>
      <c r="B363" s="4">
        <f t="shared" si="28"/>
        <v>0.03</v>
      </c>
      <c r="C363" s="3">
        <f t="shared" si="29"/>
        <v>1000</v>
      </c>
      <c r="D363" s="3">
        <f t="shared" si="25"/>
        <v>12.499999999999998</v>
      </c>
      <c r="E363" s="3">
        <f t="shared" si="26"/>
        <v>1012.5</v>
      </c>
      <c r="F363" s="3">
        <f>F362-C363</f>
        <v>4000</v>
      </c>
    </row>
    <row r="364" spans="1:6" x14ac:dyDescent="0.5">
      <c r="A364">
        <f t="shared" si="27"/>
        <v>357</v>
      </c>
      <c r="B364" s="4">
        <f t="shared" si="28"/>
        <v>0.03</v>
      </c>
      <c r="C364" s="3">
        <f t="shared" si="29"/>
        <v>1000</v>
      </c>
      <c r="D364" s="3">
        <f t="shared" si="25"/>
        <v>9.9999999999999982</v>
      </c>
      <c r="E364" s="3">
        <f t="shared" si="26"/>
        <v>1010</v>
      </c>
      <c r="F364" s="3">
        <f>F363-C364</f>
        <v>3000</v>
      </c>
    </row>
    <row r="365" spans="1:6" x14ac:dyDescent="0.5">
      <c r="A365">
        <f t="shared" si="27"/>
        <v>358</v>
      </c>
      <c r="B365" s="4">
        <f t="shared" si="28"/>
        <v>0.03</v>
      </c>
      <c r="C365" s="3">
        <f t="shared" si="29"/>
        <v>1000</v>
      </c>
      <c r="D365" s="3">
        <f t="shared" si="25"/>
        <v>7.4999999999999991</v>
      </c>
      <c r="E365" s="3">
        <f t="shared" si="26"/>
        <v>1007.5</v>
      </c>
      <c r="F365" s="3">
        <f>F364-C365</f>
        <v>2000</v>
      </c>
    </row>
    <row r="366" spans="1:6" x14ac:dyDescent="0.5">
      <c r="A366">
        <f t="shared" si="27"/>
        <v>359</v>
      </c>
      <c r="B366" s="4">
        <f t="shared" si="28"/>
        <v>0.03</v>
      </c>
      <c r="C366" s="3">
        <f t="shared" si="29"/>
        <v>1000</v>
      </c>
      <c r="D366" s="3">
        <f t="shared" si="25"/>
        <v>4.9999999999999991</v>
      </c>
      <c r="E366" s="3">
        <f t="shared" si="26"/>
        <v>1005</v>
      </c>
      <c r="F366" s="3">
        <f>F365-C366</f>
        <v>1000</v>
      </c>
    </row>
    <row r="367" spans="1:6" x14ac:dyDescent="0.5">
      <c r="A367">
        <f t="shared" si="27"/>
        <v>360</v>
      </c>
      <c r="B367" s="4">
        <f t="shared" si="28"/>
        <v>0.03</v>
      </c>
      <c r="C367" s="3">
        <f t="shared" si="29"/>
        <v>1000</v>
      </c>
      <c r="D367" s="3">
        <f t="shared" si="25"/>
        <v>2.4999999999999996</v>
      </c>
      <c r="E367" s="3">
        <f t="shared" si="26"/>
        <v>1002.5</v>
      </c>
      <c r="F367" s="3">
        <f>F366-C367</f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2DC95-12CA-4EB5-96CE-A0A8A4B38182}">
  <dimension ref="A1:P266"/>
  <sheetViews>
    <sheetView workbookViewId="0">
      <selection activeCell="H10" sqref="H10"/>
    </sheetView>
  </sheetViews>
  <sheetFormatPr defaultRowHeight="14.35" x14ac:dyDescent="0.5"/>
  <cols>
    <col min="2" max="2" width="8.9375" style="4"/>
    <col min="3" max="3" width="11.1171875" style="3" customWidth="1"/>
    <col min="4" max="4" width="8.9375" style="3"/>
    <col min="5" max="5" width="12.17578125" style="3" customWidth="1"/>
    <col min="6" max="6" width="13.234375" style="3" customWidth="1"/>
    <col min="7" max="7" width="13.05859375" style="3" customWidth="1"/>
    <col min="8" max="8" width="15.234375" style="3" bestFit="1" customWidth="1"/>
    <col min="9" max="9" width="14.8203125" style="3" customWidth="1"/>
    <col min="10" max="10" width="8.9375" style="3"/>
    <col min="11" max="11" width="15.8203125" style="3" customWidth="1"/>
    <col min="12" max="16" width="8.9375" style="3"/>
  </cols>
  <sheetData>
    <row r="1" spans="1:16" x14ac:dyDescent="0.5">
      <c r="C1" s="6">
        <v>360000</v>
      </c>
      <c r="D1" s="3" t="s">
        <v>3</v>
      </c>
    </row>
    <row r="2" spans="1:16" x14ac:dyDescent="0.5">
      <c r="C2" s="7">
        <v>360</v>
      </c>
      <c r="D2" s="3" t="s">
        <v>2</v>
      </c>
    </row>
    <row r="3" spans="1:16" x14ac:dyDescent="0.5">
      <c r="C3" s="8">
        <v>0.03</v>
      </c>
      <c r="D3" s="3" t="s">
        <v>1</v>
      </c>
    </row>
    <row r="5" spans="1:16" s="1" customFormat="1" x14ac:dyDescent="0.5">
      <c r="A5" s="1" t="s">
        <v>0</v>
      </c>
      <c r="B5" s="5" t="s">
        <v>10</v>
      </c>
      <c r="C5" s="2" t="s">
        <v>4</v>
      </c>
      <c r="D5" s="2" t="s">
        <v>1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11</v>
      </c>
      <c r="J5" s="2"/>
      <c r="K5" s="2" t="s">
        <v>9</v>
      </c>
      <c r="L5" s="2"/>
      <c r="M5" s="2"/>
      <c r="N5" s="2"/>
      <c r="O5" s="2"/>
      <c r="P5" s="2"/>
    </row>
    <row r="7" spans="1:16" x14ac:dyDescent="0.5">
      <c r="A7">
        <v>0</v>
      </c>
      <c r="I7" s="3">
        <f>C1</f>
        <v>360000</v>
      </c>
    </row>
    <row r="8" spans="1:16" x14ac:dyDescent="0.5">
      <c r="A8">
        <f>A7+1</f>
        <v>1</v>
      </c>
      <c r="B8" s="4">
        <f>C3</f>
        <v>0.03</v>
      </c>
      <c r="C8" s="3">
        <f>C1/C2</f>
        <v>1000</v>
      </c>
      <c r="D8" s="3">
        <f>(1/12)*$C$3*I7</f>
        <v>899.99999999999989</v>
      </c>
      <c r="I8" s="3">
        <f>I7-C8-H8</f>
        <v>359000</v>
      </c>
      <c r="K8" s="3">
        <f>C8+D8+H8</f>
        <v>1900</v>
      </c>
    </row>
    <row r="9" spans="1:16" x14ac:dyDescent="0.5">
      <c r="A9">
        <f>A8+1</f>
        <v>2</v>
      </c>
      <c r="B9" s="4">
        <f>B8</f>
        <v>0.03</v>
      </c>
      <c r="C9" s="3">
        <f>I8/(C$2-A8)</f>
        <v>1000</v>
      </c>
      <c r="D9" s="3">
        <f>(1/12)*$C$3*I8</f>
        <v>897.49999999999989</v>
      </c>
      <c r="E9" s="3">
        <f>D8-D9</f>
        <v>2.5</v>
      </c>
      <c r="F9" s="3">
        <f>C8-C9</f>
        <v>0</v>
      </c>
      <c r="G9" s="3">
        <f>E9+F9</f>
        <v>2.5</v>
      </c>
      <c r="H9" s="3">
        <f>H8+G9</f>
        <v>2.5</v>
      </c>
      <c r="I9" s="3">
        <f>I8-C9-H9</f>
        <v>357997.5</v>
      </c>
      <c r="K9" s="3">
        <f>C9+D9+H9</f>
        <v>1900</v>
      </c>
    </row>
    <row r="10" spans="1:16" x14ac:dyDescent="0.5">
      <c r="A10">
        <f t="shared" ref="A10:A73" si="0">A9+1</f>
        <v>3</v>
      </c>
      <c r="B10" s="4">
        <f>B9</f>
        <v>0.03</v>
      </c>
      <c r="C10" s="3">
        <f>I9/(C$2-A9)</f>
        <v>999.99301675977654</v>
      </c>
      <c r="D10" s="3">
        <f>(1/12)*$C$3*I9</f>
        <v>894.99374999999986</v>
      </c>
      <c r="E10" s="3">
        <f>D9-D10</f>
        <v>2.5062500000000227</v>
      </c>
      <c r="F10" s="3">
        <f>C9-C10</f>
        <v>6.9832402234624169E-3</v>
      </c>
      <c r="G10" s="3">
        <f>E10+F10</f>
        <v>2.5132332402234852</v>
      </c>
      <c r="H10" s="3">
        <f>H9+G10</f>
        <v>5.0132332402234852</v>
      </c>
      <c r="I10" s="3">
        <f>I9-C10-H10</f>
        <v>356992.49375000002</v>
      </c>
      <c r="K10" s="3">
        <f>C10+D10+H10</f>
        <v>1900</v>
      </c>
    </row>
    <row r="11" spans="1:16" x14ac:dyDescent="0.5">
      <c r="A11">
        <f t="shared" si="0"/>
        <v>4</v>
      </c>
      <c r="B11" s="4">
        <f t="shared" ref="B11:B74" si="1">B10</f>
        <v>0.03</v>
      </c>
      <c r="C11" s="3">
        <f>I10/(C$2-A10)</f>
        <v>999.97897408963593</v>
      </c>
      <c r="D11" s="3">
        <f>(1/12)*$C$3*I10</f>
        <v>892.48123437499987</v>
      </c>
      <c r="E11" s="3">
        <f>D10-D11</f>
        <v>2.5125156249999918</v>
      </c>
      <c r="F11" s="3">
        <f>C10-C11</f>
        <v>1.4042670140611335E-2</v>
      </c>
      <c r="G11" s="3">
        <f t="shared" ref="G11:G74" si="2">E11+F11</f>
        <v>2.5265582951406031</v>
      </c>
      <c r="H11" s="3">
        <f t="shared" ref="H11:H74" si="3">H10+G11</f>
        <v>7.5397915353640883</v>
      </c>
      <c r="I11" s="3">
        <f>I10-C11-H11</f>
        <v>355984.97498437506</v>
      </c>
      <c r="K11" s="3">
        <f>C11+D11+H11</f>
        <v>1900</v>
      </c>
    </row>
    <row r="12" spans="1:16" x14ac:dyDescent="0.5">
      <c r="A12">
        <f t="shared" si="0"/>
        <v>5</v>
      </c>
      <c r="B12" s="4">
        <f t="shared" si="1"/>
        <v>0.03</v>
      </c>
      <c r="C12" s="3">
        <f>I11/(C$2-A11)</f>
        <v>999.95779489992992</v>
      </c>
      <c r="D12" s="3">
        <f>(1/12)*$C$3*I11</f>
        <v>889.96243746093751</v>
      </c>
      <c r="E12" s="3">
        <f>D11-D12</f>
        <v>2.5187969140623636</v>
      </c>
      <c r="F12" s="3">
        <f>C11-C12</f>
        <v>2.1179189706003854E-2</v>
      </c>
      <c r="G12" s="3">
        <f t="shared" si="2"/>
        <v>2.5399761037683675</v>
      </c>
      <c r="H12" s="3">
        <f t="shared" si="3"/>
        <v>10.079767639132456</v>
      </c>
      <c r="I12" s="3">
        <f>I11-C12-H12</f>
        <v>354974.93742183602</v>
      </c>
      <c r="K12" s="3">
        <f>C12+D12+H12</f>
        <v>1900</v>
      </c>
    </row>
    <row r="13" spans="1:16" x14ac:dyDescent="0.5">
      <c r="A13">
        <f t="shared" si="0"/>
        <v>6</v>
      </c>
      <c r="B13" s="4">
        <f t="shared" si="1"/>
        <v>0.03</v>
      </c>
      <c r="C13" s="3">
        <f>I12/(C$2-A12)</f>
        <v>999.9294011882705</v>
      </c>
      <c r="D13" s="3">
        <f>(1/12)*$C$3*I12</f>
        <v>887.43734355458992</v>
      </c>
      <c r="E13" s="3">
        <f>D12-D13</f>
        <v>2.5250939063475926</v>
      </c>
      <c r="F13" s="3">
        <f>C12-C13</f>
        <v>2.8393711659418841E-2</v>
      </c>
      <c r="G13" s="3">
        <f t="shared" si="2"/>
        <v>2.5534876180070114</v>
      </c>
      <c r="H13" s="3">
        <f t="shared" si="3"/>
        <v>12.633255257139467</v>
      </c>
      <c r="I13" s="3">
        <f>I12-C13-H13</f>
        <v>353962.37476539059</v>
      </c>
      <c r="K13" s="3">
        <f>C13+D13+H13</f>
        <v>1900</v>
      </c>
    </row>
    <row r="14" spans="1:16" x14ac:dyDescent="0.5">
      <c r="A14">
        <f t="shared" si="0"/>
        <v>7</v>
      </c>
      <c r="B14" s="4">
        <f t="shared" si="1"/>
        <v>0.03</v>
      </c>
      <c r="C14" s="3">
        <f>I13/(C$2-A13)</f>
        <v>999.89371402652705</v>
      </c>
      <c r="D14" s="3">
        <f>(1/12)*$C$3*I13</f>
        <v>884.90593691347635</v>
      </c>
      <c r="E14" s="3">
        <f>D13-D14</f>
        <v>2.5314066411135627</v>
      </c>
      <c r="F14" s="3">
        <f>C13-C14</f>
        <v>3.5687161743453544E-2</v>
      </c>
      <c r="G14" s="3">
        <f t="shared" si="2"/>
        <v>2.5670938028570163</v>
      </c>
      <c r="H14" s="3">
        <f t="shared" si="3"/>
        <v>15.200349059996483</v>
      </c>
      <c r="I14" s="3">
        <f>I13-C14-H14</f>
        <v>352947.28070230404</v>
      </c>
      <c r="K14" s="3">
        <f>C14+D14+H14</f>
        <v>1900</v>
      </c>
    </row>
    <row r="15" spans="1:16" x14ac:dyDescent="0.5">
      <c r="A15">
        <f t="shared" si="0"/>
        <v>8</v>
      </c>
      <c r="B15" s="4">
        <f t="shared" si="1"/>
        <v>0.03</v>
      </c>
      <c r="C15" s="3">
        <f>I14/(C$2-A14)</f>
        <v>999.85065354760354</v>
      </c>
      <c r="D15" s="3">
        <f>(1/12)*$C$3*I14</f>
        <v>882.36820175575997</v>
      </c>
      <c r="E15" s="3">
        <f>D14-D15</f>
        <v>2.5377351577163836</v>
      </c>
      <c r="F15" s="3">
        <f>C14-C15</f>
        <v>4.3060478923507617E-2</v>
      </c>
      <c r="G15" s="3">
        <f t="shared" si="2"/>
        <v>2.5807956366398912</v>
      </c>
      <c r="H15" s="3">
        <f t="shared" si="3"/>
        <v>17.781144696636375</v>
      </c>
      <c r="I15" s="3">
        <f>I14-C15-H15</f>
        <v>351929.64890405978</v>
      </c>
      <c r="K15" s="3">
        <f>C15+D15+H15</f>
        <v>1899.9999999999998</v>
      </c>
    </row>
    <row r="16" spans="1:16" x14ac:dyDescent="0.5">
      <c r="A16">
        <f t="shared" si="0"/>
        <v>9</v>
      </c>
      <c r="B16" s="4">
        <f t="shared" si="1"/>
        <v>0.03</v>
      </c>
      <c r="C16" s="3">
        <f>I15/(C$2-A15)</f>
        <v>999.80013893198804</v>
      </c>
      <c r="D16" s="3">
        <f>(1/12)*$C$3*I15</f>
        <v>879.82412226014935</v>
      </c>
      <c r="E16" s="3">
        <f>D15-D16</f>
        <v>2.5440794956106174</v>
      </c>
      <c r="F16" s="3">
        <f>C15-C16</f>
        <v>5.051461561549786E-2</v>
      </c>
      <c r="G16" s="3">
        <f t="shared" si="2"/>
        <v>2.5945941112261153</v>
      </c>
      <c r="H16" s="3">
        <f t="shared" si="3"/>
        <v>20.37573880786249</v>
      </c>
      <c r="I16" s="3">
        <f>I15-C16-H16</f>
        <v>350909.47302631993</v>
      </c>
      <c r="K16" s="3">
        <f>C16+D16+H16</f>
        <v>1900</v>
      </c>
    </row>
    <row r="17" spans="1:11" x14ac:dyDescent="0.5">
      <c r="A17">
        <f t="shared" si="0"/>
        <v>10</v>
      </c>
      <c r="B17" s="4">
        <f t="shared" si="1"/>
        <v>0.03</v>
      </c>
      <c r="C17" s="3">
        <f>I16/(C$2-A16)</f>
        <v>999.7420883940739</v>
      </c>
      <c r="D17" s="3">
        <f>(1/12)*$C$3*I16</f>
        <v>877.27368256579973</v>
      </c>
      <c r="E17" s="3">
        <f>D16-D17</f>
        <v>2.5504396943496204</v>
      </c>
      <c r="F17" s="3">
        <f>C16-C17</f>
        <v>5.8050537914141387E-2</v>
      </c>
      <c r="G17" s="3">
        <f t="shared" si="2"/>
        <v>2.6084902322637618</v>
      </c>
      <c r="H17" s="3">
        <f t="shared" si="3"/>
        <v>22.984229040126252</v>
      </c>
      <c r="I17" s="3">
        <f>I16-C17-H17</f>
        <v>349886.74670888577</v>
      </c>
      <c r="K17" s="3">
        <f>C17+D17+H17</f>
        <v>1900</v>
      </c>
    </row>
    <row r="18" spans="1:11" x14ac:dyDescent="0.5">
      <c r="A18">
        <f t="shared" si="0"/>
        <v>11</v>
      </c>
      <c r="B18" s="4">
        <f t="shared" si="1"/>
        <v>0.03</v>
      </c>
      <c r="C18" s="3">
        <f>I17/(C$2-A17)</f>
        <v>999.67641916824505</v>
      </c>
      <c r="D18" s="3">
        <f>(1/12)*$C$3*I17</f>
        <v>874.7168667722143</v>
      </c>
      <c r="E18" s="3">
        <f>D17-D18</f>
        <v>2.5568157935854288</v>
      </c>
      <c r="F18" s="3">
        <f>C17-C18</f>
        <v>6.5669225828855815E-2</v>
      </c>
      <c r="G18" s="3">
        <f t="shared" si="2"/>
        <v>2.6224850194142846</v>
      </c>
      <c r="H18" s="3">
        <f t="shared" si="3"/>
        <v>25.606714059540536</v>
      </c>
      <c r="I18" s="3">
        <f>I17-C18-H18</f>
        <v>348861.46357565798</v>
      </c>
      <c r="K18" s="3">
        <f>C18+D18+H18</f>
        <v>1900</v>
      </c>
    </row>
    <row r="19" spans="1:11" x14ac:dyDescent="0.5">
      <c r="A19">
        <f t="shared" si="0"/>
        <v>12</v>
      </c>
      <c r="B19" s="4">
        <f t="shared" si="1"/>
        <v>0.03</v>
      </c>
      <c r="C19" s="3">
        <f>I18/(C$2-A18)</f>
        <v>999.60304749472198</v>
      </c>
      <c r="D19" s="3">
        <f>(1/12)*$C$3*I18</f>
        <v>872.15365893914486</v>
      </c>
      <c r="E19" s="3">
        <f>D18-D19</f>
        <v>2.5632078330694412</v>
      </c>
      <c r="F19" s="3">
        <f>C18-C19</f>
        <v>7.3371673523070058E-2</v>
      </c>
      <c r="G19" s="3">
        <f t="shared" si="2"/>
        <v>2.6365795065925113</v>
      </c>
      <c r="H19" s="3">
        <f t="shared" si="3"/>
        <v>28.243293566133048</v>
      </c>
      <c r="I19" s="3">
        <f>I18-C19-H19</f>
        <v>347833.61723459716</v>
      </c>
      <c r="K19" s="3">
        <f>C19+D19+H19</f>
        <v>1900</v>
      </c>
    </row>
    <row r="20" spans="1:11" x14ac:dyDescent="0.5">
      <c r="A20">
        <f t="shared" si="0"/>
        <v>13</v>
      </c>
      <c r="B20" s="4">
        <f t="shared" si="1"/>
        <v>0.03</v>
      </c>
      <c r="C20" s="3">
        <f>I19/(C$2-A19)</f>
        <v>999.52188860516424</v>
      </c>
      <c r="D20" s="3">
        <f>(1/12)*$C$3*I19</f>
        <v>869.58404308649278</v>
      </c>
      <c r="E20" s="3">
        <f>D19-D20</f>
        <v>2.5696158526520776</v>
      </c>
      <c r="F20" s="3">
        <f>C19-C20</f>
        <v>8.1158889557741531E-2</v>
      </c>
      <c r="G20" s="3">
        <f t="shared" si="2"/>
        <v>2.6507747422098191</v>
      </c>
      <c r="H20" s="3">
        <f t="shared" si="3"/>
        <v>30.894068308342867</v>
      </c>
      <c r="I20" s="3">
        <f>I19-C20-H20</f>
        <v>346803.20127768366</v>
      </c>
      <c r="K20" s="3">
        <f>C20+D20+H20</f>
        <v>1900</v>
      </c>
    </row>
    <row r="21" spans="1:11" x14ac:dyDescent="0.5">
      <c r="A21">
        <f t="shared" si="0"/>
        <v>14</v>
      </c>
      <c r="B21" s="4">
        <f t="shared" si="1"/>
        <v>0.03</v>
      </c>
      <c r="C21" s="3">
        <f>I20/(C$2-A20)</f>
        <v>999.43285670802209</v>
      </c>
      <c r="D21" s="3">
        <f>(1/12)*$C$3*I20</f>
        <v>867.00800319420898</v>
      </c>
      <c r="E21" s="3">
        <f>D20-D21</f>
        <v>2.5760398922838021</v>
      </c>
      <c r="F21" s="3">
        <f>C20-C21</f>
        <v>8.9031897142149319E-2</v>
      </c>
      <c r="G21" s="3">
        <f t="shared" si="2"/>
        <v>2.6650717894259515</v>
      </c>
      <c r="H21" s="3">
        <f t="shared" si="3"/>
        <v>33.559140097768818</v>
      </c>
      <c r="I21" s="3">
        <f>I20-C21-H21</f>
        <v>345770.2092808779</v>
      </c>
      <c r="K21" s="3">
        <f>C21+D21+H21</f>
        <v>1900</v>
      </c>
    </row>
    <row r="22" spans="1:11" x14ac:dyDescent="0.5">
      <c r="A22">
        <f t="shared" si="0"/>
        <v>15</v>
      </c>
      <c r="B22" s="4">
        <f t="shared" si="1"/>
        <v>0.03</v>
      </c>
      <c r="C22" s="3">
        <f>I21/(C$2-A21)</f>
        <v>999.33586497363558</v>
      </c>
      <c r="D22" s="3">
        <f>(1/12)*$C$3*I21</f>
        <v>864.42552320219465</v>
      </c>
      <c r="E22" s="3">
        <f>D21-D22</f>
        <v>2.5824799920143278</v>
      </c>
      <c r="F22" s="3">
        <f>C21-C22</f>
        <v>9.6991734386506323E-2</v>
      </c>
      <c r="G22" s="3">
        <f t="shared" si="2"/>
        <v>2.6794717264008341</v>
      </c>
      <c r="H22" s="3">
        <f t="shared" si="3"/>
        <v>36.238611824169652</v>
      </c>
      <c r="I22" s="3">
        <f>I21-C22-H22</f>
        <v>344734.63480408007</v>
      </c>
      <c r="K22" s="3">
        <f>C22+D22+H22</f>
        <v>1900</v>
      </c>
    </row>
    <row r="23" spans="1:11" x14ac:dyDescent="0.5">
      <c r="A23">
        <f t="shared" si="0"/>
        <v>16</v>
      </c>
      <c r="B23" s="4">
        <f t="shared" si="1"/>
        <v>0.03</v>
      </c>
      <c r="C23" s="3">
        <f>I22/(C$2-A22)</f>
        <v>999.23082551907271</v>
      </c>
      <c r="D23" s="3">
        <f>(1/12)*$C$3*I22</f>
        <v>861.83658701019999</v>
      </c>
      <c r="E23" s="3">
        <f>D22-D23</f>
        <v>2.5889361919946623</v>
      </c>
      <c r="F23" s="3">
        <f>C22-C23</f>
        <v>0.10503945456287056</v>
      </c>
      <c r="G23" s="3">
        <f t="shared" si="2"/>
        <v>2.6939756465575329</v>
      </c>
      <c r="H23" s="3">
        <f t="shared" si="3"/>
        <v>38.932587470727185</v>
      </c>
      <c r="I23" s="3">
        <f>I22-C23-H23</f>
        <v>343696.47139109025</v>
      </c>
      <c r="K23" s="3">
        <f>C23+D23+H23</f>
        <v>1899.9999999999998</v>
      </c>
    </row>
    <row r="24" spans="1:11" x14ac:dyDescent="0.5">
      <c r="A24">
        <f t="shared" si="0"/>
        <v>17</v>
      </c>
      <c r="B24" s="4">
        <f t="shared" si="1"/>
        <v>0.03</v>
      </c>
      <c r="C24" s="3">
        <f>I23/(C$2-A23)</f>
        <v>999.11764939270427</v>
      </c>
      <c r="D24" s="3">
        <f>(1/12)*$C$3*I23</f>
        <v>859.2411784777255</v>
      </c>
      <c r="E24" s="3">
        <f>D23-D24</f>
        <v>2.5954085324744938</v>
      </c>
      <c r="F24" s="3">
        <f>C23-C24</f>
        <v>0.11317612636844387</v>
      </c>
      <c r="G24" s="3">
        <f t="shared" si="2"/>
        <v>2.7085846588429376</v>
      </c>
      <c r="H24" s="3">
        <f t="shared" si="3"/>
        <v>41.641172129570123</v>
      </c>
      <c r="I24" s="3">
        <f>I23-C24-H24</f>
        <v>342655.71256956802</v>
      </c>
      <c r="K24" s="3">
        <f>C24+D24+H24</f>
        <v>1899.9999999999998</v>
      </c>
    </row>
    <row r="25" spans="1:11" x14ac:dyDescent="0.5">
      <c r="A25">
        <f t="shared" si="0"/>
        <v>18</v>
      </c>
      <c r="B25" s="4">
        <f t="shared" si="1"/>
        <v>0.03</v>
      </c>
      <c r="C25" s="3">
        <f>I24/(C$2-A24)</f>
        <v>998.99624655850732</v>
      </c>
      <c r="D25" s="3">
        <f>(1/12)*$C$3*I24</f>
        <v>856.6392814239199</v>
      </c>
      <c r="E25" s="3">
        <f>D24-D25</f>
        <v>2.601897053805601</v>
      </c>
      <c r="F25" s="3">
        <f>C24-C25</f>
        <v>0.12140283419694242</v>
      </c>
      <c r="G25" s="3">
        <f t="shared" si="2"/>
        <v>2.7232998880025434</v>
      </c>
      <c r="H25" s="3">
        <f t="shared" si="3"/>
        <v>44.364472017572666</v>
      </c>
      <c r="I25" s="3">
        <f>I24-C25-H25</f>
        <v>341612.35185099195</v>
      </c>
      <c r="K25" s="3">
        <f>C25+D25+H25</f>
        <v>1900</v>
      </c>
    </row>
    <row r="26" spans="1:11" x14ac:dyDescent="0.5">
      <c r="A26">
        <f t="shared" si="0"/>
        <v>19</v>
      </c>
      <c r="B26" s="4">
        <f t="shared" si="1"/>
        <v>0.03</v>
      </c>
      <c r="C26" s="3">
        <f>I25/(C$2-A25)</f>
        <v>998.86652588009338</v>
      </c>
      <c r="D26" s="3">
        <f>(1/12)*$C$3*I25</f>
        <v>854.03087962747975</v>
      </c>
      <c r="E26" s="3">
        <f>D25-D26</f>
        <v>2.6084017964401482</v>
      </c>
      <c r="F26" s="3">
        <f>C25-C26</f>
        <v>0.12972067841394619</v>
      </c>
      <c r="G26" s="3">
        <f t="shared" si="2"/>
        <v>2.7381224748540944</v>
      </c>
      <c r="H26" s="3">
        <f t="shared" si="3"/>
        <v>47.102594492426761</v>
      </c>
      <c r="I26" s="3">
        <f>I25-C26-H26</f>
        <v>340566.3827306194</v>
      </c>
      <c r="K26" s="3">
        <f>C26+D26+H26</f>
        <v>1900</v>
      </c>
    </row>
    <row r="27" spans="1:11" x14ac:dyDescent="0.5">
      <c r="A27">
        <f t="shared" si="0"/>
        <v>20</v>
      </c>
      <c r="B27" s="4">
        <f t="shared" si="1"/>
        <v>0.03</v>
      </c>
      <c r="C27" s="3">
        <f>I26/(C$2-A26)</f>
        <v>998.72839510445567</v>
      </c>
      <c r="D27" s="3">
        <f>(1/12)*$C$3*I26</f>
        <v>851.41595682654838</v>
      </c>
      <c r="E27" s="3">
        <f>D26-D27</f>
        <v>2.6149228009313674</v>
      </c>
      <c r="F27" s="3">
        <f>C26-C27</f>
        <v>0.13813077563770548</v>
      </c>
      <c r="G27" s="3">
        <f t="shared" si="2"/>
        <v>2.7530535765690729</v>
      </c>
      <c r="H27" s="3">
        <f t="shared" si="3"/>
        <v>49.855648068995833</v>
      </c>
      <c r="I27" s="3">
        <f>I26-C27-H27</f>
        <v>339517.79868744593</v>
      </c>
      <c r="K27" s="3">
        <f>C27+D27+H27</f>
        <v>1900</v>
      </c>
    </row>
    <row r="28" spans="1:11" x14ac:dyDescent="0.5">
      <c r="A28">
        <f t="shared" si="0"/>
        <v>21</v>
      </c>
      <c r="B28" s="4">
        <f t="shared" si="1"/>
        <v>0.03</v>
      </c>
      <c r="C28" s="3">
        <f>I27/(C$2-A27)</f>
        <v>998.58176084542924</v>
      </c>
      <c r="D28" s="3">
        <f>(1/12)*$C$3*I27</f>
        <v>848.79449671861471</v>
      </c>
      <c r="E28" s="3">
        <f>D27-D28</f>
        <v>2.6214601079336717</v>
      </c>
      <c r="F28" s="3">
        <f>C27-C28</f>
        <v>0.14663425902642757</v>
      </c>
      <c r="G28" s="3">
        <f t="shared" si="2"/>
        <v>2.7680943669600993</v>
      </c>
      <c r="H28" s="3">
        <f t="shared" si="3"/>
        <v>52.623742435955933</v>
      </c>
      <c r="I28" s="3">
        <f>I27-C28-H28</f>
        <v>338466.59318416455</v>
      </c>
      <c r="K28" s="3">
        <f>C28+D28+H28</f>
        <v>1900</v>
      </c>
    </row>
    <row r="29" spans="1:11" x14ac:dyDescent="0.5">
      <c r="A29">
        <f t="shared" si="0"/>
        <v>22</v>
      </c>
      <c r="B29" s="4">
        <f t="shared" si="1"/>
        <v>0.03</v>
      </c>
      <c r="C29" s="3">
        <f>I28/(C$2-A28)</f>
        <v>998.42652856685709</v>
      </c>
      <c r="D29" s="3">
        <f>(1/12)*$C$3*I28</f>
        <v>846.16648296041126</v>
      </c>
      <c r="E29" s="3">
        <f>D28-D29</f>
        <v>2.6280137582034513</v>
      </c>
      <c r="F29" s="3">
        <f>C28-C29</f>
        <v>0.15523227857215716</v>
      </c>
      <c r="G29" s="3">
        <f t="shared" si="2"/>
        <v>2.7832460367756084</v>
      </c>
      <c r="H29" s="3">
        <f t="shared" si="3"/>
        <v>55.406988472731541</v>
      </c>
      <c r="I29" s="3">
        <f>I28-C29-H29</f>
        <v>337412.75966712495</v>
      </c>
      <c r="K29" s="3">
        <f>C29+D29+H29</f>
        <v>1900</v>
      </c>
    </row>
    <row r="30" spans="1:11" x14ac:dyDescent="0.5">
      <c r="A30">
        <f t="shared" si="0"/>
        <v>23</v>
      </c>
      <c r="B30" s="4">
        <f t="shared" si="1"/>
        <v>0.03</v>
      </c>
      <c r="C30" s="3">
        <f>I29/(C$2-A29)</f>
        <v>998.26260256545845</v>
      </c>
      <c r="D30" s="3">
        <f>(1/12)*$C$3*I29</f>
        <v>843.5318991678123</v>
      </c>
      <c r="E30" s="3">
        <f>D29-D30</f>
        <v>2.6345837925989599</v>
      </c>
      <c r="F30" s="3">
        <f>C29-C30</f>
        <v>0.16392600139863589</v>
      </c>
      <c r="G30" s="3">
        <f t="shared" si="2"/>
        <v>2.7985097939975958</v>
      </c>
      <c r="H30" s="3">
        <f t="shared" si="3"/>
        <v>58.205498266729137</v>
      </c>
      <c r="I30" s="3">
        <f>I29-C30-H30</f>
        <v>336356.29156629276</v>
      </c>
      <c r="K30" s="3">
        <f>C30+D30+H30</f>
        <v>1900</v>
      </c>
    </row>
    <row r="31" spans="1:11" x14ac:dyDescent="0.5">
      <c r="A31">
        <f t="shared" si="0"/>
        <v>24</v>
      </c>
      <c r="B31" s="4">
        <f t="shared" si="1"/>
        <v>0.03</v>
      </c>
      <c r="C31" s="3">
        <f>I30/(C$2-A30)</f>
        <v>998.08988595339099</v>
      </c>
      <c r="D31" s="3">
        <f>(1/12)*$C$3*I30</f>
        <v>840.89072891573176</v>
      </c>
      <c r="E31" s="3">
        <f>D30-D31</f>
        <v>2.641170252080542</v>
      </c>
      <c r="F31" s="3">
        <f>C30-C31</f>
        <v>0.17271661206746103</v>
      </c>
      <c r="G31" s="3">
        <f t="shared" si="2"/>
        <v>2.813886864148003</v>
      </c>
      <c r="H31" s="3">
        <f t="shared" si="3"/>
        <v>61.01938513087714</v>
      </c>
      <c r="I31" s="3">
        <f>I30-C31-H31</f>
        <v>335297.18229520845</v>
      </c>
      <c r="K31" s="3">
        <f>C31+D31+H31</f>
        <v>1900</v>
      </c>
    </row>
    <row r="32" spans="1:11" x14ac:dyDescent="0.5">
      <c r="A32">
        <f t="shared" si="0"/>
        <v>25</v>
      </c>
      <c r="B32" s="4">
        <f t="shared" si="1"/>
        <v>0.03</v>
      </c>
      <c r="C32" s="3">
        <f>I31/(C$2-A31)</f>
        <v>997.90828064050129</v>
      </c>
      <c r="D32" s="3">
        <f>(1/12)*$C$3*I31</f>
        <v>838.24295573802101</v>
      </c>
      <c r="E32" s="3">
        <f>D31-D32</f>
        <v>2.6477731777107465</v>
      </c>
      <c r="F32" s="3">
        <f>C31-C32</f>
        <v>0.18160531288970105</v>
      </c>
      <c r="G32" s="3">
        <f t="shared" si="2"/>
        <v>2.8293784906004475</v>
      </c>
      <c r="H32" s="3">
        <f t="shared" si="3"/>
        <v>63.848763621477588</v>
      </c>
      <c r="I32" s="3">
        <f>I31-C32-H32</f>
        <v>334235.42525094649</v>
      </c>
      <c r="K32" s="3">
        <f>C32+D32+H32</f>
        <v>1900</v>
      </c>
    </row>
    <row r="33" spans="1:11" x14ac:dyDescent="0.5">
      <c r="A33">
        <f t="shared" si="0"/>
        <v>26</v>
      </c>
      <c r="B33" s="4">
        <f t="shared" si="1"/>
        <v>0.03</v>
      </c>
      <c r="C33" s="3">
        <f>I32/(C$2-A32)</f>
        <v>997.71768731625821</v>
      </c>
      <c r="D33" s="3">
        <f>(1/12)*$C$3*I32</f>
        <v>835.58856312736611</v>
      </c>
      <c r="E33" s="3">
        <f>D32-D33</f>
        <v>2.6543926106548952</v>
      </c>
      <c r="F33" s="3">
        <f>C32-C33</f>
        <v>0.19059332424308195</v>
      </c>
      <c r="G33" s="3">
        <f t="shared" si="2"/>
        <v>2.8449859348979771</v>
      </c>
      <c r="H33" s="3">
        <f t="shared" si="3"/>
        <v>66.693749556375565</v>
      </c>
      <c r="I33" s="3">
        <f>I32-C33-H33</f>
        <v>333171.01381407387</v>
      </c>
      <c r="K33" s="3">
        <f>C33+D33+H33</f>
        <v>1900</v>
      </c>
    </row>
    <row r="34" spans="1:11" x14ac:dyDescent="0.5">
      <c r="A34">
        <f t="shared" si="0"/>
        <v>27</v>
      </c>
      <c r="B34" s="4">
        <f t="shared" si="1"/>
        <v>0.03</v>
      </c>
      <c r="C34" s="3">
        <f>I33/(C$2-A33)</f>
        <v>997.51800543135892</v>
      </c>
      <c r="D34" s="3">
        <f>(1/12)*$C$3*I33</f>
        <v>832.92753453518458</v>
      </c>
      <c r="E34" s="3">
        <f>D33-D34</f>
        <v>2.6610285921815375</v>
      </c>
      <c r="F34" s="3">
        <f>C33-C34</f>
        <v>0.19968188489929162</v>
      </c>
      <c r="G34" s="3">
        <f t="shared" si="2"/>
        <v>2.8607104770808292</v>
      </c>
      <c r="H34" s="3">
        <f t="shared" si="3"/>
        <v>69.554460033456394</v>
      </c>
      <c r="I34" s="3">
        <f>I33-C34-H34</f>
        <v>332103.94134860905</v>
      </c>
      <c r="K34" s="3">
        <f>C34+D34+H34</f>
        <v>1900</v>
      </c>
    </row>
    <row r="35" spans="1:11" x14ac:dyDescent="0.5">
      <c r="A35">
        <f t="shared" si="0"/>
        <v>28</v>
      </c>
      <c r="B35" s="4">
        <f t="shared" si="1"/>
        <v>0.03</v>
      </c>
      <c r="C35" s="3">
        <f>I34/(C$2-A34)</f>
        <v>997.30913317900615</v>
      </c>
      <c r="D35" s="3">
        <f>(1/12)*$C$3*I34</f>
        <v>830.25985337152247</v>
      </c>
      <c r="E35" s="3">
        <f>D34-D35</f>
        <v>2.6676811636621096</v>
      </c>
      <c r="F35" s="3">
        <f>C34-C35</f>
        <v>0.20887225235276219</v>
      </c>
      <c r="G35" s="3">
        <f t="shared" si="2"/>
        <v>2.8765534160148718</v>
      </c>
      <c r="H35" s="3">
        <f t="shared" si="3"/>
        <v>72.431013449471266</v>
      </c>
      <c r="I35" s="3">
        <f>I34-C35-H35</f>
        <v>331034.20120198058</v>
      </c>
      <c r="K35" s="3">
        <f>C35+D35+H35</f>
        <v>1900</v>
      </c>
    </row>
    <row r="36" spans="1:11" x14ac:dyDescent="0.5">
      <c r="A36">
        <f t="shared" si="0"/>
        <v>29</v>
      </c>
      <c r="B36" s="4">
        <f t="shared" si="1"/>
        <v>0.03</v>
      </c>
      <c r="C36" s="3">
        <f>I35/(C$2-A35)</f>
        <v>997.0909674758451</v>
      </c>
      <c r="D36" s="3">
        <f>(1/12)*$C$3*I35</f>
        <v>827.58550300495131</v>
      </c>
      <c r="E36" s="3">
        <f>D35-D36</f>
        <v>2.6743503665711614</v>
      </c>
      <c r="F36" s="3">
        <f>C35-C36</f>
        <v>0.21816570316104844</v>
      </c>
      <c r="G36" s="3">
        <f t="shared" si="2"/>
        <v>2.8925160697322099</v>
      </c>
      <c r="H36" s="3">
        <f t="shared" si="3"/>
        <v>75.323529519203476</v>
      </c>
      <c r="I36" s="3">
        <f>I35-C36-H36</f>
        <v>329961.78670498554</v>
      </c>
      <c r="K36" s="3">
        <f>C36+D36+H36</f>
        <v>1900</v>
      </c>
    </row>
    <row r="37" spans="1:11" x14ac:dyDescent="0.5">
      <c r="A37">
        <f t="shared" si="0"/>
        <v>30</v>
      </c>
      <c r="B37" s="4">
        <f t="shared" si="1"/>
        <v>0.03</v>
      </c>
      <c r="C37" s="3">
        <f>I36/(C$2-A36)</f>
        <v>996.86340394255456</v>
      </c>
      <c r="D37" s="3">
        <f>(1/12)*$C$3*I36</f>
        <v>824.9044667624637</v>
      </c>
      <c r="E37" s="3">
        <f>D36-D37</f>
        <v>2.6810362424876075</v>
      </c>
      <c r="F37" s="3">
        <f>C36-C37</f>
        <v>0.22756353329054946</v>
      </c>
      <c r="G37" s="3">
        <f t="shared" si="2"/>
        <v>2.908599775778157</v>
      </c>
      <c r="H37" s="3">
        <f t="shared" si="3"/>
        <v>78.232129294981632</v>
      </c>
      <c r="I37" s="3">
        <f>I36-C37-H37</f>
        <v>328886.69117174798</v>
      </c>
      <c r="K37" s="3">
        <f>C37+D37+H37</f>
        <v>1899.9999999999998</v>
      </c>
    </row>
    <row r="38" spans="1:11" x14ac:dyDescent="0.5">
      <c r="A38">
        <f t="shared" si="0"/>
        <v>31</v>
      </c>
      <c r="B38" s="4">
        <f t="shared" si="1"/>
        <v>0.03</v>
      </c>
      <c r="C38" s="3">
        <f>I37/(C$2-A37)</f>
        <v>996.62633688408482</v>
      </c>
      <c r="D38" s="3">
        <f>(1/12)*$C$3*I37</f>
        <v>822.21672792936988</v>
      </c>
      <c r="E38" s="3">
        <f>D37-D38</f>
        <v>2.6877388330938174</v>
      </c>
      <c r="F38" s="3">
        <f>C37-C38</f>
        <v>0.23706705846973364</v>
      </c>
      <c r="G38" s="3">
        <f t="shared" si="2"/>
        <v>2.9248058915635511</v>
      </c>
      <c r="H38" s="3">
        <f t="shared" si="3"/>
        <v>81.156935186545184</v>
      </c>
      <c r="I38" s="3">
        <f>I37-C38-H38</f>
        <v>327808.90789967735</v>
      </c>
      <c r="K38" s="3">
        <f>C38+D38+H38</f>
        <v>1900</v>
      </c>
    </row>
    <row r="39" spans="1:11" x14ac:dyDescent="0.5">
      <c r="A39">
        <f t="shared" si="0"/>
        <v>32</v>
      </c>
      <c r="B39" s="4">
        <f t="shared" si="1"/>
        <v>0.03</v>
      </c>
      <c r="C39" s="3">
        <f>I38/(C$2-A38)</f>
        <v>996.37965926953598</v>
      </c>
      <c r="D39" s="3">
        <f>(1/12)*$C$3*I38</f>
        <v>819.52226974919324</v>
      </c>
      <c r="E39" s="3">
        <f>D38-D39</f>
        <v>2.694458180176639</v>
      </c>
      <c r="F39" s="3">
        <f>C38-C39</f>
        <v>0.24667761454884385</v>
      </c>
      <c r="G39" s="3">
        <f t="shared" si="2"/>
        <v>2.9411357947254828</v>
      </c>
      <c r="H39" s="3">
        <f t="shared" si="3"/>
        <v>84.098070981270666</v>
      </c>
      <c r="I39" s="3">
        <f>I38-C39-H39</f>
        <v>326728.43016942655</v>
      </c>
      <c r="K39" s="3">
        <f>C39+D39+H39</f>
        <v>1900</v>
      </c>
    </row>
    <row r="40" spans="1:11" x14ac:dyDescent="0.5">
      <c r="A40">
        <f t="shared" si="0"/>
        <v>33</v>
      </c>
      <c r="B40" s="4">
        <f t="shared" si="1"/>
        <v>0.03</v>
      </c>
      <c r="C40" s="3">
        <f>I39/(C$2-A39)</f>
        <v>996.12326271166626</v>
      </c>
      <c r="D40" s="3">
        <f>(1/12)*$C$3*I39</f>
        <v>816.82107542356619</v>
      </c>
      <c r="E40" s="3">
        <f>D39-D40</f>
        <v>2.701194325627057</v>
      </c>
      <c r="F40" s="3">
        <f>C39-C40</f>
        <v>0.25639655786972071</v>
      </c>
      <c r="G40" s="3">
        <f t="shared" si="2"/>
        <v>2.9575908834967777</v>
      </c>
      <c r="H40" s="3">
        <f t="shared" si="3"/>
        <v>87.055661864767444</v>
      </c>
      <c r="I40" s="3">
        <f>I39-C40-H40</f>
        <v>325645.25124485011</v>
      </c>
      <c r="K40" s="3">
        <f>C40+D40+H40</f>
        <v>1900</v>
      </c>
    </row>
    <row r="41" spans="1:11" x14ac:dyDescent="0.5">
      <c r="A41">
        <f t="shared" si="0"/>
        <v>34</v>
      </c>
      <c r="B41" s="4">
        <f t="shared" si="1"/>
        <v>0.03</v>
      </c>
      <c r="C41" s="3">
        <f>I40/(C$2-A40)</f>
        <v>995.85703744602483</v>
      </c>
      <c r="D41" s="3">
        <f>(1/12)*$C$3*I40</f>
        <v>814.1131281121252</v>
      </c>
      <c r="E41" s="3">
        <f>D40-D41</f>
        <v>2.7079473114409893</v>
      </c>
      <c r="F41" s="3">
        <f>C40-C41</f>
        <v>0.2662252656414239</v>
      </c>
      <c r="G41" s="3">
        <f t="shared" si="2"/>
        <v>2.9741725770824132</v>
      </c>
      <c r="H41" s="3">
        <f t="shared" si="3"/>
        <v>90.029834441849857</v>
      </c>
      <c r="I41" s="3">
        <f>I40-C41-H41</f>
        <v>324559.36437296227</v>
      </c>
      <c r="K41" s="3">
        <f>C41+D41+H41</f>
        <v>1900</v>
      </c>
    </row>
    <row r="42" spans="1:11" x14ac:dyDescent="0.5">
      <c r="A42">
        <f t="shared" si="0"/>
        <v>35</v>
      </c>
      <c r="B42" s="4">
        <f t="shared" si="1"/>
        <v>0.03</v>
      </c>
      <c r="C42" s="3">
        <f>I41/(C$2-A41)</f>
        <v>995.58087230970023</v>
      </c>
      <c r="D42" s="3">
        <f>(1/12)*$C$3*I41</f>
        <v>811.39841093240557</v>
      </c>
      <c r="E42" s="3">
        <f>D41-D42</f>
        <v>2.7147171797196279</v>
      </c>
      <c r="F42" s="3">
        <f>C41-C42</f>
        <v>0.27616513632460737</v>
      </c>
      <c r="G42" s="3">
        <f t="shared" si="2"/>
        <v>2.9908823160442353</v>
      </c>
      <c r="H42" s="3">
        <f t="shared" si="3"/>
        <v>93.020716757894093</v>
      </c>
      <c r="I42" s="3">
        <f>I41-C42-H42</f>
        <v>323470.76278389466</v>
      </c>
      <c r="K42" s="3">
        <f>C42+D42+H42</f>
        <v>1900</v>
      </c>
    </row>
    <row r="43" spans="1:11" x14ac:dyDescent="0.5">
      <c r="A43">
        <f t="shared" si="0"/>
        <v>36</v>
      </c>
      <c r="B43" s="4">
        <f t="shared" si="1"/>
        <v>0.03</v>
      </c>
      <c r="C43" s="3">
        <f>I42/(C$2-A42)</f>
        <v>995.29465471967592</v>
      </c>
      <c r="D43" s="3">
        <f>(1/12)*$C$3*I42</f>
        <v>808.67690695973658</v>
      </c>
      <c r="E43" s="3">
        <f>D42-D43</f>
        <v>2.7215039726689838</v>
      </c>
      <c r="F43" s="3">
        <f>C42-C43</f>
        <v>0.28621759002430736</v>
      </c>
      <c r="G43" s="3">
        <f t="shared" si="2"/>
        <v>3.0077215626932912</v>
      </c>
      <c r="H43" s="3">
        <f t="shared" si="3"/>
        <v>96.028438320587384</v>
      </c>
      <c r="I43" s="3">
        <f>I42-C43-H43</f>
        <v>322379.4396908544</v>
      </c>
      <c r="K43" s="3">
        <f>C43+D43+H43</f>
        <v>1899.9999999999998</v>
      </c>
    </row>
    <row r="44" spans="1:11" x14ac:dyDescent="0.5">
      <c r="A44">
        <f t="shared" si="0"/>
        <v>37</v>
      </c>
      <c r="B44" s="4">
        <f t="shared" si="1"/>
        <v>0.03</v>
      </c>
      <c r="C44" s="3">
        <f>I43/(C$2-A43)</f>
        <v>994.99827065078523</v>
      </c>
      <c r="D44" s="3">
        <f>(1/12)*$C$3*I43</f>
        <v>805.9485992271359</v>
      </c>
      <c r="E44" s="3">
        <f>D43-D44</f>
        <v>2.7283077326006833</v>
      </c>
      <c r="F44" s="3">
        <f>C43-C44</f>
        <v>0.29638406889068847</v>
      </c>
      <c r="G44" s="3">
        <f t="shared" si="2"/>
        <v>3.0246918014913717</v>
      </c>
      <c r="H44" s="3">
        <f t="shared" si="3"/>
        <v>99.053130122078755</v>
      </c>
      <c r="I44" s="3">
        <f>I43-C44-H44</f>
        <v>321285.38829008152</v>
      </c>
      <c r="K44" s="3">
        <f>C44+D44+H44</f>
        <v>1899.9999999999998</v>
      </c>
    </row>
    <row r="45" spans="1:11" x14ac:dyDescent="0.5">
      <c r="A45">
        <f t="shared" si="0"/>
        <v>38</v>
      </c>
      <c r="B45" s="4">
        <f t="shared" si="1"/>
        <v>0.03</v>
      </c>
      <c r="C45" s="3">
        <f>I44/(C$2-A44)</f>
        <v>994.69160461325544</v>
      </c>
      <c r="D45" s="3">
        <f>(1/12)*$C$3*I44</f>
        <v>803.21347072520371</v>
      </c>
      <c r="E45" s="3">
        <f>D44-D45</f>
        <v>2.7351285019321949</v>
      </c>
      <c r="F45" s="3">
        <f>C44-C45</f>
        <v>0.30666603752979427</v>
      </c>
      <c r="G45" s="3">
        <f t="shared" si="2"/>
        <v>3.0417945394619892</v>
      </c>
      <c r="H45" s="3">
        <f t="shared" si="3"/>
        <v>102.09492466154074</v>
      </c>
      <c r="I45" s="3">
        <f>I44-C45-H45</f>
        <v>320188.60176080669</v>
      </c>
      <c r="K45" s="3">
        <f>C45+D45+H45</f>
        <v>1899.9999999999998</v>
      </c>
    </row>
    <row r="46" spans="1:11" x14ac:dyDescent="0.5">
      <c r="A46">
        <f t="shared" si="0"/>
        <v>39</v>
      </c>
      <c r="B46" s="4">
        <f t="shared" si="1"/>
        <v>0.03</v>
      </c>
      <c r="C46" s="3">
        <f>I45/(C$2-A45)</f>
        <v>994.37453962983443</v>
      </c>
      <c r="D46" s="3">
        <f>(1/12)*$C$3*I45</f>
        <v>800.47150440201665</v>
      </c>
      <c r="E46" s="3">
        <f>D45-D46</f>
        <v>2.7419663231870572</v>
      </c>
      <c r="F46" s="3">
        <f>C45-C46</f>
        <v>0.31706498342100531</v>
      </c>
      <c r="G46" s="3">
        <f t="shared" si="2"/>
        <v>3.0590313066080626</v>
      </c>
      <c r="H46" s="3">
        <f t="shared" si="3"/>
        <v>105.15395596814881</v>
      </c>
      <c r="I46" s="3">
        <f>I45-C46-H46</f>
        <v>319089.07326520869</v>
      </c>
      <c r="K46" s="3">
        <f>C46+D46+H46</f>
        <v>1900</v>
      </c>
    </row>
    <row r="47" spans="1:11" x14ac:dyDescent="0.5">
      <c r="A47">
        <f t="shared" si="0"/>
        <v>40</v>
      </c>
      <c r="B47" s="4">
        <f t="shared" si="1"/>
        <v>0.03</v>
      </c>
      <c r="C47" s="3">
        <f>I46/(C$2-A46)</f>
        <v>994.04695721248811</v>
      </c>
      <c r="D47" s="3">
        <f>(1/12)*$C$3*I46</f>
        <v>797.72268316302154</v>
      </c>
      <c r="E47" s="3">
        <f>D46-D47</f>
        <v>2.7488212389951059</v>
      </c>
      <c r="F47" s="3">
        <f>C46-C47</f>
        <v>0.32758241734632065</v>
      </c>
      <c r="G47" s="3">
        <f t="shared" si="2"/>
        <v>3.0764036563414265</v>
      </c>
      <c r="H47" s="3">
        <f t="shared" si="3"/>
        <v>108.23035962449023</v>
      </c>
      <c r="I47" s="3">
        <f>I46-C47-H47</f>
        <v>317986.7959483717</v>
      </c>
      <c r="K47" s="3">
        <f>C47+D47+H47</f>
        <v>1900</v>
      </c>
    </row>
    <row r="48" spans="1:11" x14ac:dyDescent="0.5">
      <c r="A48">
        <f t="shared" si="0"/>
        <v>41</v>
      </c>
      <c r="B48" s="4">
        <f t="shared" si="1"/>
        <v>0.03</v>
      </c>
      <c r="C48" s="3">
        <f>I47/(C$2-A47)</f>
        <v>993.70873733866154</v>
      </c>
      <c r="D48" s="3">
        <f>(1/12)*$C$3*I47</f>
        <v>794.96698987092907</v>
      </c>
      <c r="E48" s="3">
        <f>D47-D48</f>
        <v>2.7556932920924737</v>
      </c>
      <c r="F48" s="3">
        <f>C47-C48</f>
        <v>0.33821987382657426</v>
      </c>
      <c r="G48" s="3">
        <f t="shared" si="2"/>
        <v>3.093913165919048</v>
      </c>
      <c r="H48" s="3">
        <f t="shared" si="3"/>
        <v>111.32427279040928</v>
      </c>
      <c r="I48" s="3">
        <f>I47-C48-H48</f>
        <v>316881.76293824264</v>
      </c>
      <c r="K48" s="3">
        <f>C48+D48+H48</f>
        <v>1900</v>
      </c>
    </row>
    <row r="49" spans="1:11" x14ac:dyDescent="0.5">
      <c r="A49">
        <f t="shared" si="0"/>
        <v>42</v>
      </c>
      <c r="B49" s="4">
        <f t="shared" si="1"/>
        <v>0.03</v>
      </c>
      <c r="C49" s="3">
        <f>I48/(C$2-A48)</f>
        <v>993.35975842709286</v>
      </c>
      <c r="D49" s="3">
        <f>(1/12)*$C$3*I48</f>
        <v>792.20440734560646</v>
      </c>
      <c r="E49" s="3">
        <f>D48-D49</f>
        <v>2.7625825253226139</v>
      </c>
      <c r="F49" s="3">
        <f>C48-C49</f>
        <v>0.348978911568679</v>
      </c>
      <c r="G49" s="3">
        <f t="shared" si="2"/>
        <v>3.1115614368912929</v>
      </c>
      <c r="H49" s="3">
        <f t="shared" si="3"/>
        <v>114.43583422730057</v>
      </c>
      <c r="I49" s="3">
        <f>I48-C49-H49</f>
        <v>315773.96734558826</v>
      </c>
      <c r="K49" s="3">
        <f>C49+D49+H49</f>
        <v>1899.9999999999998</v>
      </c>
    </row>
    <row r="50" spans="1:11" x14ac:dyDescent="0.5">
      <c r="A50">
        <f t="shared" si="0"/>
        <v>43</v>
      </c>
      <c r="B50" s="4">
        <f t="shared" si="1"/>
        <v>0.03</v>
      </c>
      <c r="C50" s="3">
        <f>I49/(C$2-A49)</f>
        <v>992.99989731317066</v>
      </c>
      <c r="D50" s="3">
        <f>(1/12)*$C$3*I49</f>
        <v>789.4349183639705</v>
      </c>
      <c r="E50" s="3">
        <f>D49-D50</f>
        <v>2.7694889816359591</v>
      </c>
      <c r="F50" s="3">
        <f>C49-C50</f>
        <v>0.359861113922193</v>
      </c>
      <c r="G50" s="3">
        <f t="shared" si="2"/>
        <v>3.1293500955581521</v>
      </c>
      <c r="H50" s="3">
        <f t="shared" si="3"/>
        <v>117.56518432285873</v>
      </c>
      <c r="I50" s="3">
        <f>I49-C50-H50</f>
        <v>314663.40226395219</v>
      </c>
      <c r="K50" s="3">
        <f>C50+D50+H50</f>
        <v>1900</v>
      </c>
    </row>
    <row r="51" spans="1:11" x14ac:dyDescent="0.5">
      <c r="A51">
        <f t="shared" si="0"/>
        <v>44</v>
      </c>
      <c r="B51" s="4">
        <f t="shared" si="1"/>
        <v>0.03</v>
      </c>
      <c r="C51" s="3">
        <f>I50/(C$2-A50)</f>
        <v>992.62902922382398</v>
      </c>
      <c r="D51" s="3">
        <f>(1/12)*$C$3*I50</f>
        <v>786.65850565988035</v>
      </c>
      <c r="E51" s="3">
        <f>D50-D51</f>
        <v>2.7764127040901485</v>
      </c>
      <c r="F51" s="3">
        <f>C50-C51</f>
        <v>0.37086808934668625</v>
      </c>
      <c r="G51" s="3">
        <f t="shared" si="2"/>
        <v>3.1472807934368348</v>
      </c>
      <c r="H51" s="3">
        <f t="shared" si="3"/>
        <v>120.71246511629556</v>
      </c>
      <c r="I51" s="3">
        <f>I50-C51-H51</f>
        <v>313550.06076961209</v>
      </c>
      <c r="K51" s="3">
        <f>C51+D51+H51</f>
        <v>1899.9999999999998</v>
      </c>
    </row>
    <row r="52" spans="1:11" x14ac:dyDescent="0.5">
      <c r="A52">
        <f t="shared" si="0"/>
        <v>45</v>
      </c>
      <c r="B52" s="4">
        <f t="shared" si="1"/>
        <v>0.03</v>
      </c>
      <c r="C52" s="3">
        <f>I51/(C$2-A51)</f>
        <v>992.24702775193703</v>
      </c>
      <c r="D52" s="3">
        <f>(1/12)*$C$3*I51</f>
        <v>783.87515192403009</v>
      </c>
      <c r="E52" s="3">
        <f>D51-D52</f>
        <v>2.7833537358502554</v>
      </c>
      <c r="F52" s="3">
        <f>C51-C52</f>
        <v>0.38200147188695155</v>
      </c>
      <c r="G52" s="3">
        <f t="shared" si="2"/>
        <v>3.1653552077372069</v>
      </c>
      <c r="H52" s="3">
        <f t="shared" si="3"/>
        <v>123.87782032403277</v>
      </c>
      <c r="I52" s="3">
        <f>I51-C52-H52</f>
        <v>312433.93592153612</v>
      </c>
      <c r="K52" s="3">
        <f>C52+D52+H52</f>
        <v>1900</v>
      </c>
    </row>
    <row r="53" spans="1:11" x14ac:dyDescent="0.5">
      <c r="A53">
        <f t="shared" si="0"/>
        <v>46</v>
      </c>
      <c r="B53" s="4">
        <f t="shared" si="1"/>
        <v>0.03</v>
      </c>
      <c r="C53" s="3">
        <f>I52/(C$2-A52)</f>
        <v>991.85376483027335</v>
      </c>
      <c r="D53" s="3">
        <f>(1/12)*$C$3*I52</f>
        <v>781.08483980384017</v>
      </c>
      <c r="E53" s="3">
        <f>D52-D53</f>
        <v>2.7903121201899239</v>
      </c>
      <c r="F53" s="3">
        <f>C52-C53</f>
        <v>0.39326292166367693</v>
      </c>
      <c r="G53" s="3">
        <f t="shared" si="2"/>
        <v>3.1835750418536009</v>
      </c>
      <c r="H53" s="3">
        <f t="shared" si="3"/>
        <v>127.06139536588637</v>
      </c>
      <c r="I53" s="3">
        <f>I52-C53-H53</f>
        <v>311315.02076133998</v>
      </c>
      <c r="K53" s="3">
        <f>C53+D53+H53</f>
        <v>1900</v>
      </c>
    </row>
    <row r="54" spans="1:11" x14ac:dyDescent="0.5">
      <c r="A54">
        <f t="shared" si="0"/>
        <v>47</v>
      </c>
      <c r="B54" s="4">
        <f t="shared" si="1"/>
        <v>0.03</v>
      </c>
      <c r="C54" s="3">
        <f>I53/(C$2-A53)</f>
        <v>991.44911070490446</v>
      </c>
      <c r="D54" s="3">
        <f>(1/12)*$C$3*I53</f>
        <v>778.28755190334982</v>
      </c>
      <c r="E54" s="3">
        <f>D53-D54</f>
        <v>2.7972879004903461</v>
      </c>
      <c r="F54" s="3">
        <f>C53-C54</f>
        <v>0.40465412536889289</v>
      </c>
      <c r="G54" s="3">
        <f t="shared" si="2"/>
        <v>3.201942025859239</v>
      </c>
      <c r="H54" s="3">
        <f t="shared" si="3"/>
        <v>130.26333739174561</v>
      </c>
      <c r="I54" s="3">
        <f>I53-C54-H54</f>
        <v>310193.30831324338</v>
      </c>
      <c r="K54" s="3">
        <f>C54+D54+H54</f>
        <v>1900</v>
      </c>
    </row>
    <row r="55" spans="1:11" x14ac:dyDescent="0.5">
      <c r="A55">
        <f t="shared" si="0"/>
        <v>48</v>
      </c>
      <c r="B55" s="4">
        <f t="shared" si="1"/>
        <v>0.03</v>
      </c>
      <c r="C55" s="3">
        <f>I54/(C$2-A54)</f>
        <v>991.03293390812587</v>
      </c>
      <c r="D55" s="3">
        <f>(1/12)*$C$3*I54</f>
        <v>775.48327078310831</v>
      </c>
      <c r="E55" s="3">
        <f>D54-D55</f>
        <v>2.8042811202415123</v>
      </c>
      <c r="F55" s="3">
        <f>C54-C55</f>
        <v>0.41617679677858632</v>
      </c>
      <c r="G55" s="3">
        <f t="shared" si="2"/>
        <v>3.2204579170200986</v>
      </c>
      <c r="H55" s="3">
        <f t="shared" si="3"/>
        <v>133.48379530876571</v>
      </c>
      <c r="I55" s="3">
        <f>I54-C55-H55</f>
        <v>309068.79158402653</v>
      </c>
      <c r="K55" s="3">
        <f>C55+D55+H55</f>
        <v>1900</v>
      </c>
    </row>
    <row r="56" spans="1:11" x14ac:dyDescent="0.5">
      <c r="A56">
        <f t="shared" si="0"/>
        <v>49</v>
      </c>
      <c r="B56" s="4">
        <f t="shared" si="1"/>
        <v>0.03</v>
      </c>
      <c r="C56" s="3">
        <f>I55/(C$2-A55)</f>
        <v>990.6051012308543</v>
      </c>
      <c r="D56" s="3">
        <f>(1/12)*$C$3*I55</f>
        <v>772.67197896006621</v>
      </c>
      <c r="E56" s="3">
        <f>D55-D56</f>
        <v>2.8112918230420973</v>
      </c>
      <c r="F56" s="3">
        <f>C55-C56</f>
        <v>0.42783267727156726</v>
      </c>
      <c r="G56" s="3">
        <f t="shared" si="2"/>
        <v>3.2391245003136646</v>
      </c>
      <c r="H56" s="3">
        <f t="shared" si="3"/>
        <v>136.72291980907937</v>
      </c>
      <c r="I56" s="3">
        <f>I55-C56-H56</f>
        <v>307941.46356298658</v>
      </c>
      <c r="K56" s="3">
        <f>C56+D56+H56</f>
        <v>1900</v>
      </c>
    </row>
    <row r="57" spans="1:11" x14ac:dyDescent="0.5">
      <c r="A57">
        <f t="shared" si="0"/>
        <v>50</v>
      </c>
      <c r="B57" s="4">
        <f t="shared" si="1"/>
        <v>0.03</v>
      </c>
      <c r="C57" s="3">
        <f>I56/(C$2-A56)</f>
        <v>990.16547769449062</v>
      </c>
      <c r="D57" s="3">
        <f>(1/12)*$C$3*I56</f>
        <v>769.8536589074663</v>
      </c>
      <c r="E57" s="3">
        <f>D56-D57</f>
        <v>2.8183200525999155</v>
      </c>
      <c r="F57" s="3">
        <f>C56-C57</f>
        <v>0.43962353636368334</v>
      </c>
      <c r="G57" s="3">
        <f t="shared" si="2"/>
        <v>3.2579435889635988</v>
      </c>
      <c r="H57" s="3">
        <f t="shared" si="3"/>
        <v>139.98086339804297</v>
      </c>
      <c r="I57" s="3">
        <f>I56-C57-H57</f>
        <v>306811.31722189405</v>
      </c>
      <c r="K57" s="3">
        <f>C57+D57+H57</f>
        <v>1900</v>
      </c>
    </row>
    <row r="58" spans="1:11" x14ac:dyDescent="0.5">
      <c r="A58">
        <f t="shared" si="0"/>
        <v>51</v>
      </c>
      <c r="B58" s="4">
        <f t="shared" si="1"/>
        <v>0.03</v>
      </c>
      <c r="C58" s="3">
        <f>I57/(C$2-A57)</f>
        <v>989.71392652223881</v>
      </c>
      <c r="D58" s="3">
        <f>(1/12)*$C$3*I57</f>
        <v>767.02829305473495</v>
      </c>
      <c r="E58" s="3">
        <f>D57-D58</f>
        <v>2.8253658527313519</v>
      </c>
      <c r="F58" s="3">
        <f>C57-C58</f>
        <v>0.45155117225181129</v>
      </c>
      <c r="G58" s="3">
        <f t="shared" si="2"/>
        <v>3.2769170249831632</v>
      </c>
      <c r="H58" s="3">
        <f t="shared" si="3"/>
        <v>143.25778042302613</v>
      </c>
      <c r="I58" s="3">
        <f>I57-C58-H58</f>
        <v>305678.34551494877</v>
      </c>
      <c r="K58" s="3">
        <f>C58+D58+H58</f>
        <v>1899.9999999999998</v>
      </c>
    </row>
    <row r="59" spans="1:11" x14ac:dyDescent="0.5">
      <c r="A59">
        <f t="shared" si="0"/>
        <v>52</v>
      </c>
      <c r="B59" s="4">
        <f t="shared" si="1"/>
        <v>0.03</v>
      </c>
      <c r="C59" s="3">
        <f>I58/(C$2-A58)</f>
        <v>989.25030910986652</v>
      </c>
      <c r="D59" s="3">
        <f>(1/12)*$C$3*I58</f>
        <v>764.19586378737176</v>
      </c>
      <c r="E59" s="3">
        <f>D58-D59</f>
        <v>2.8324292673631817</v>
      </c>
      <c r="F59" s="3">
        <f>C58-C59</f>
        <v>0.46361741237228671</v>
      </c>
      <c r="G59" s="3">
        <f t="shared" si="2"/>
        <v>3.2960466797354684</v>
      </c>
      <c r="H59" s="3">
        <f t="shared" si="3"/>
        <v>146.5538271027616</v>
      </c>
      <c r="I59" s="3">
        <f>I58-C59-H59</f>
        <v>304542.54137873615</v>
      </c>
      <c r="K59" s="3">
        <f>C59+D59+H59</f>
        <v>1900</v>
      </c>
    </row>
    <row r="60" spans="1:11" x14ac:dyDescent="0.5">
      <c r="A60">
        <f t="shared" si="0"/>
        <v>53</v>
      </c>
      <c r="B60" s="4">
        <f t="shared" si="1"/>
        <v>0.03</v>
      </c>
      <c r="C60" s="3">
        <f>I59/(C$2-A59)</f>
        <v>988.77448499589661</v>
      </c>
      <c r="D60" s="3">
        <f>(1/12)*$C$3*I59</f>
        <v>761.35635344684022</v>
      </c>
      <c r="E60" s="3">
        <f>D59-D60</f>
        <v>2.8395103405315467</v>
      </c>
      <c r="F60" s="3">
        <f>C59-C60</f>
        <v>0.47582411396990665</v>
      </c>
      <c r="G60" s="3">
        <f t="shared" si="2"/>
        <v>3.3153344545014534</v>
      </c>
      <c r="H60" s="3">
        <f t="shared" si="3"/>
        <v>149.86916155726306</v>
      </c>
      <c r="I60" s="3">
        <f>I59-C60-H60</f>
        <v>303403.89773218299</v>
      </c>
      <c r="K60" s="3">
        <f>C60+D60+H60</f>
        <v>1900</v>
      </c>
    </row>
    <row r="61" spans="1:11" x14ac:dyDescent="0.5">
      <c r="A61">
        <f t="shared" si="0"/>
        <v>54</v>
      </c>
      <c r="B61" s="4">
        <f t="shared" si="1"/>
        <v>0.03</v>
      </c>
      <c r="C61" s="3">
        <f>I60/(C$2-A60)</f>
        <v>988.2863118312149</v>
      </c>
      <c r="D61" s="3">
        <f>(1/12)*$C$3*I60</f>
        <v>758.50974433045735</v>
      </c>
      <c r="E61" s="3">
        <f>D60-D61</f>
        <v>2.8466091163828651</v>
      </c>
      <c r="F61" s="3">
        <f>C60-C61</f>
        <v>0.48817316468171157</v>
      </c>
      <c r="G61" s="3">
        <f t="shared" si="2"/>
        <v>3.3347822810645766</v>
      </c>
      <c r="H61" s="3">
        <f t="shared" si="3"/>
        <v>153.20394383832763</v>
      </c>
      <c r="I61" s="3">
        <f>I60-C61-H61</f>
        <v>302262.40747651347</v>
      </c>
      <c r="K61" s="3">
        <f>C61+D61+H61</f>
        <v>1900</v>
      </c>
    </row>
    <row r="62" spans="1:11" x14ac:dyDescent="0.5">
      <c r="A62">
        <f t="shared" si="0"/>
        <v>55</v>
      </c>
      <c r="B62" s="4">
        <f t="shared" si="1"/>
        <v>0.03</v>
      </c>
      <c r="C62" s="3">
        <f>I61/(C$2-A61)</f>
        <v>987.78564534808322</v>
      </c>
      <c r="D62" s="3">
        <f>(1/12)*$C$3*I61</f>
        <v>755.65601869128352</v>
      </c>
      <c r="E62" s="3">
        <f>D61-D62</f>
        <v>2.853725639173831</v>
      </c>
      <c r="F62" s="3">
        <f>C61-C62</f>
        <v>0.50066648313168116</v>
      </c>
      <c r="G62" s="3">
        <f t="shared" si="2"/>
        <v>3.3543921223055122</v>
      </c>
      <c r="H62" s="3">
        <f t="shared" si="3"/>
        <v>156.55833596063314</v>
      </c>
      <c r="I62" s="3">
        <f>I61-C62-H62</f>
        <v>301118.06349520478</v>
      </c>
      <c r="K62" s="3">
        <f>C62+D62+H62</f>
        <v>1900</v>
      </c>
    </row>
    <row r="63" spans="1:11" x14ac:dyDescent="0.5">
      <c r="A63">
        <f t="shared" si="0"/>
        <v>56</v>
      </c>
      <c r="B63" s="4">
        <f t="shared" si="1"/>
        <v>0.03</v>
      </c>
      <c r="C63" s="3">
        <f>I62/(C$2-A62)</f>
        <v>987.27233932854028</v>
      </c>
      <c r="D63" s="3">
        <f>(1/12)*$C$3*I62</f>
        <v>752.79515873801188</v>
      </c>
      <c r="E63" s="3">
        <f>D62-D63</f>
        <v>2.8608599532716426</v>
      </c>
      <c r="F63" s="3">
        <f>C62-C63</f>
        <v>0.51330601954293797</v>
      </c>
      <c r="G63" s="3">
        <f t="shared" si="2"/>
        <v>3.3741659728145805</v>
      </c>
      <c r="H63" s="3">
        <f t="shared" si="3"/>
        <v>159.93250193344772</v>
      </c>
      <c r="I63" s="3">
        <f>I62-C63-H63</f>
        <v>299970.85865394282</v>
      </c>
      <c r="K63" s="3">
        <f>C63+D63+H63</f>
        <v>1900</v>
      </c>
    </row>
    <row r="64" spans="1:11" x14ac:dyDescent="0.5">
      <c r="A64">
        <f t="shared" si="0"/>
        <v>57</v>
      </c>
      <c r="B64" s="4">
        <f t="shared" si="1"/>
        <v>0.03</v>
      </c>
      <c r="C64" s="3">
        <f>I63/(C$2-A63)</f>
        <v>986.74624557218033</v>
      </c>
      <c r="D64" s="3">
        <f>(1/12)*$C$3*I63</f>
        <v>749.92714663485697</v>
      </c>
      <c r="E64" s="3">
        <f>D63-D64</f>
        <v>2.8680121031549106</v>
      </c>
      <c r="F64" s="3">
        <f>C63-C64</f>
        <v>0.52609375635995548</v>
      </c>
      <c r="G64" s="3">
        <f t="shared" si="2"/>
        <v>3.3941058595148661</v>
      </c>
      <c r="H64" s="3">
        <f t="shared" si="3"/>
        <v>163.32660779296259</v>
      </c>
      <c r="I64" s="3">
        <f>I63-C64-H64</f>
        <v>298820.78580057767</v>
      </c>
      <c r="K64" s="3">
        <f>C64+D64+H64</f>
        <v>1900</v>
      </c>
    </row>
    <row r="65" spans="1:11" x14ac:dyDescent="0.5">
      <c r="A65">
        <f t="shared" si="0"/>
        <v>58</v>
      </c>
      <c r="B65" s="4">
        <f t="shared" si="1"/>
        <v>0.03</v>
      </c>
      <c r="C65" s="3">
        <f>I64/(C$2-A64)</f>
        <v>986.20721386329262</v>
      </c>
      <c r="D65" s="3">
        <f>(1/12)*$C$3*I64</f>
        <v>747.0519645014441</v>
      </c>
      <c r="E65" s="3">
        <f>D64-D65</f>
        <v>2.8751821334128635</v>
      </c>
      <c r="F65" s="3">
        <f>C64-C65</f>
        <v>0.53903170888770546</v>
      </c>
      <c r="G65" s="3">
        <f t="shared" si="2"/>
        <v>3.414213842300569</v>
      </c>
      <c r="H65" s="3">
        <f t="shared" si="3"/>
        <v>166.74082163526316</v>
      </c>
      <c r="I65" s="3">
        <f>I64-C65-H65</f>
        <v>297667.83776507917</v>
      </c>
      <c r="K65" s="3">
        <f>C65+D65+H65</f>
        <v>1900</v>
      </c>
    </row>
    <row r="66" spans="1:11" x14ac:dyDescent="0.5">
      <c r="A66">
        <f t="shared" si="0"/>
        <v>59</v>
      </c>
      <c r="B66" s="4">
        <f t="shared" si="1"/>
        <v>0.03</v>
      </c>
      <c r="C66" s="3">
        <f>I65/(C$2-A65)</f>
        <v>985.65509193734829</v>
      </c>
      <c r="D66" s="3">
        <f>(1/12)*$C$3*I65</f>
        <v>744.16959441269785</v>
      </c>
      <c r="E66" s="3">
        <f>D65-D66</f>
        <v>2.8823700887462564</v>
      </c>
      <c r="F66" s="3">
        <f>C65-C66</f>
        <v>0.55212192594433418</v>
      </c>
      <c r="G66" s="3">
        <f t="shared" si="2"/>
        <v>3.4344920146905906</v>
      </c>
      <c r="H66" s="3">
        <f t="shared" si="3"/>
        <v>170.17531364995375</v>
      </c>
      <c r="I66" s="3">
        <f>I65-C66-H66</f>
        <v>296512.00735949189</v>
      </c>
      <c r="K66" s="3">
        <f>C66+D66+H66</f>
        <v>1900</v>
      </c>
    </row>
    <row r="67" spans="1:11" x14ac:dyDescent="0.5">
      <c r="A67">
        <f t="shared" si="0"/>
        <v>60</v>
      </c>
      <c r="B67" s="4">
        <f t="shared" si="1"/>
        <v>0.03</v>
      </c>
      <c r="C67" s="3">
        <f>I66/(C$2-A66)</f>
        <v>985.08972544681694</v>
      </c>
      <c r="D67" s="3">
        <f>(1/12)*$C$3*I66</f>
        <v>741.28001839872957</v>
      </c>
      <c r="E67" s="3">
        <f>D66-D67</f>
        <v>2.8895760139682807</v>
      </c>
      <c r="F67" s="3">
        <f>C66-C67</f>
        <v>0.56536649053134624</v>
      </c>
      <c r="G67" s="3">
        <f t="shared" si="2"/>
        <v>3.4549425044996269</v>
      </c>
      <c r="H67" s="3">
        <f t="shared" si="3"/>
        <v>173.63025615445338</v>
      </c>
      <c r="I67" s="3">
        <f>I66-C67-H67</f>
        <v>295353.28737789061</v>
      </c>
      <c r="K67" s="3">
        <f>C67+D67+H67</f>
        <v>1900</v>
      </c>
    </row>
    <row r="68" spans="1:11" x14ac:dyDescent="0.5">
      <c r="A68">
        <f t="shared" si="0"/>
        <v>61</v>
      </c>
      <c r="B68" s="4">
        <f t="shared" si="1"/>
        <v>0.03</v>
      </c>
      <c r="C68" s="3">
        <f>I67/(C$2-A67)</f>
        <v>984.51095792630201</v>
      </c>
      <c r="D68" s="3">
        <f>(1/12)*$C$3*I67</f>
        <v>738.38321844472637</v>
      </c>
      <c r="E68" s="3">
        <f>D67-D68</f>
        <v>2.8967999540031997</v>
      </c>
      <c r="F68" s="3">
        <f>C67-C68</f>
        <v>0.57876752051492986</v>
      </c>
      <c r="G68" s="3">
        <f t="shared" si="2"/>
        <v>3.4755674745181295</v>
      </c>
      <c r="H68" s="3">
        <f t="shared" si="3"/>
        <v>177.10582362897151</v>
      </c>
      <c r="I68" s="3">
        <f>I67-C68-H68</f>
        <v>294191.67059633537</v>
      </c>
      <c r="K68" s="3">
        <f>C68+D68+H68</f>
        <v>1900</v>
      </c>
    </row>
    <row r="69" spans="1:11" x14ac:dyDescent="0.5">
      <c r="A69">
        <f t="shared" si="0"/>
        <v>62</v>
      </c>
      <c r="B69" s="4">
        <f t="shared" si="1"/>
        <v>0.03</v>
      </c>
      <c r="C69" s="3">
        <f>I68/(C$2-A68)</f>
        <v>983.91863075697449</v>
      </c>
      <c r="D69" s="3">
        <f>(1/12)*$C$3*I68</f>
        <v>735.47917649083831</v>
      </c>
      <c r="E69" s="3">
        <f>D68-D69</f>
        <v>2.9040419538880542</v>
      </c>
      <c r="F69" s="3">
        <f>C68-C69</f>
        <v>0.59232716932751828</v>
      </c>
      <c r="G69" s="3">
        <f t="shared" si="2"/>
        <v>3.4963691232155725</v>
      </c>
      <c r="H69" s="3">
        <f t="shared" si="3"/>
        <v>180.60219275218708</v>
      </c>
      <c r="I69" s="3">
        <f>I68-C69-H69</f>
        <v>293027.14977282623</v>
      </c>
      <c r="K69" s="3">
        <f>C69+D69+H69</f>
        <v>1900</v>
      </c>
    </row>
    <row r="70" spans="1:11" x14ac:dyDescent="0.5">
      <c r="A70">
        <f t="shared" si="0"/>
        <v>63</v>
      </c>
      <c r="B70" s="4">
        <f t="shared" si="1"/>
        <v>0.03</v>
      </c>
      <c r="C70" s="3">
        <f>I69/(C$2-A69)</f>
        <v>983.31258313028934</v>
      </c>
      <c r="D70" s="3">
        <f>(1/12)*$C$3*I69</f>
        <v>732.56787443206542</v>
      </c>
      <c r="E70" s="3">
        <f>D69-D70</f>
        <v>2.9113020587728897</v>
      </c>
      <c r="F70" s="3">
        <f>C69-C70</f>
        <v>0.60604762668515377</v>
      </c>
      <c r="G70" s="3">
        <f t="shared" si="2"/>
        <v>3.5173496854580435</v>
      </c>
      <c r="H70" s="3">
        <f t="shared" si="3"/>
        <v>184.11954243764512</v>
      </c>
      <c r="I70" s="3">
        <f>I69-C70-H70</f>
        <v>291859.71764725831</v>
      </c>
      <c r="K70" s="3">
        <f>C70+D70+H70</f>
        <v>1900</v>
      </c>
    </row>
    <row r="71" spans="1:11" x14ac:dyDescent="0.5">
      <c r="A71">
        <f t="shared" si="0"/>
        <v>64</v>
      </c>
      <c r="B71" s="4">
        <f t="shared" si="1"/>
        <v>0.03</v>
      </c>
      <c r="C71" s="3">
        <f>I70/(C$2-A70)</f>
        <v>982.69265201097073</v>
      </c>
      <c r="D71" s="3">
        <f>(1/12)*$C$3*I70</f>
        <v>729.64929411814569</v>
      </c>
      <c r="E71" s="3">
        <f>D70-D71</f>
        <v>2.9185803139197333</v>
      </c>
      <c r="F71" s="3">
        <f>C70-C71</f>
        <v>0.61993111931860767</v>
      </c>
      <c r="G71" s="3">
        <f t="shared" si="2"/>
        <v>3.5385114332383409</v>
      </c>
      <c r="H71" s="3">
        <f t="shared" si="3"/>
        <v>187.65805387088346</v>
      </c>
      <c r="I71" s="3">
        <f>I70-C71-H71</f>
        <v>290689.36694137641</v>
      </c>
      <c r="K71" s="3">
        <f>C71+D71+H71</f>
        <v>1900</v>
      </c>
    </row>
    <row r="72" spans="1:11" x14ac:dyDescent="0.5">
      <c r="A72">
        <f t="shared" si="0"/>
        <v>65</v>
      </c>
      <c r="B72" s="4">
        <f t="shared" si="1"/>
        <v>0.03</v>
      </c>
      <c r="C72" s="3">
        <f>I71/(C$2-A71)</f>
        <v>982.05867209924463</v>
      </c>
      <c r="D72" s="3">
        <f>(1/12)*$C$3*I71</f>
        <v>726.72341735344094</v>
      </c>
      <c r="E72" s="3">
        <f>D71-D72</f>
        <v>2.9258767647047534</v>
      </c>
      <c r="F72" s="3">
        <f>C71-C72</f>
        <v>0.63397991172610091</v>
      </c>
      <c r="G72" s="3">
        <f t="shared" si="2"/>
        <v>3.5598566764308543</v>
      </c>
      <c r="H72" s="3">
        <f t="shared" si="3"/>
        <v>191.21791054731432</v>
      </c>
      <c r="I72" s="3">
        <f>I71-C72-H72</f>
        <v>289516.09035872982</v>
      </c>
      <c r="K72" s="3">
        <f>C72+D72+H72</f>
        <v>1900</v>
      </c>
    </row>
    <row r="73" spans="1:11" x14ac:dyDescent="0.5">
      <c r="A73">
        <f t="shared" si="0"/>
        <v>66</v>
      </c>
      <c r="B73" s="4">
        <f t="shared" si="1"/>
        <v>0.03</v>
      </c>
      <c r="C73" s="3">
        <f>I72/(C$2-A72)</f>
        <v>981.41047579230451</v>
      </c>
      <c r="D73" s="3">
        <f>(1/12)*$C$3*I72</f>
        <v>723.7902258968245</v>
      </c>
      <c r="E73" s="3">
        <f>D72-D73</f>
        <v>2.9331914566164414</v>
      </c>
      <c r="F73" s="3">
        <f>C72-C73</f>
        <v>0.64819630694012176</v>
      </c>
      <c r="G73" s="3">
        <f t="shared" si="2"/>
        <v>3.5813877635565632</v>
      </c>
      <c r="H73" s="3">
        <f t="shared" si="3"/>
        <v>194.79929831087088</v>
      </c>
      <c r="I73" s="3">
        <f>I72-C73-H73</f>
        <v>288339.88058462663</v>
      </c>
      <c r="K73" s="3">
        <f>C73+D73+H73</f>
        <v>1899.9999999999998</v>
      </c>
    </row>
    <row r="74" spans="1:11" x14ac:dyDescent="0.5">
      <c r="A74">
        <f t="shared" ref="A74:A137" si="4">A73+1</f>
        <v>67</v>
      </c>
      <c r="B74" s="4">
        <f t="shared" si="1"/>
        <v>0.03</v>
      </c>
      <c r="C74" s="3">
        <f>I73/(C$2-A73)</f>
        <v>980.74789314498855</v>
      </c>
      <c r="D74" s="3">
        <f>(1/12)*$C$3*I73</f>
        <v>720.8497014615665</v>
      </c>
      <c r="E74" s="3">
        <f>D73-D74</f>
        <v>2.9405244352579984</v>
      </c>
      <c r="F74" s="3">
        <f>C73-C74</f>
        <v>0.66258264731595773</v>
      </c>
      <c r="G74" s="3">
        <f t="shared" si="2"/>
        <v>3.6031070825739562</v>
      </c>
      <c r="H74" s="3">
        <f t="shared" si="3"/>
        <v>198.40240539344484</v>
      </c>
      <c r="I74" s="3">
        <f>I73-C74-H74</f>
        <v>287160.73028608819</v>
      </c>
      <c r="K74" s="3">
        <f>C74+D74+H74</f>
        <v>1900</v>
      </c>
    </row>
    <row r="75" spans="1:11" x14ac:dyDescent="0.5">
      <c r="A75">
        <f t="shared" si="4"/>
        <v>68</v>
      </c>
      <c r="B75" s="4">
        <f t="shared" ref="B75:B138" si="5">B74</f>
        <v>0.03</v>
      </c>
      <c r="C75" s="3">
        <f>I74/(C$2-A74)</f>
        <v>980.07075182965252</v>
      </c>
      <c r="D75" s="3">
        <f>(1/12)*$C$3*I74</f>
        <v>717.90182571522041</v>
      </c>
      <c r="E75" s="3">
        <f>D74-D75</f>
        <v>2.9478757463460852</v>
      </c>
      <c r="F75" s="3">
        <f>C74-C75</f>
        <v>0.67714131533602995</v>
      </c>
      <c r="G75" s="3">
        <f t="shared" ref="G75:G138" si="6">E75+F75</f>
        <v>3.6250170616821151</v>
      </c>
      <c r="H75" s="3">
        <f t="shared" ref="H75:H138" si="7">H74+G75</f>
        <v>202.02742245512695</v>
      </c>
      <c r="I75" s="3">
        <f>I74-C75-H75</f>
        <v>285978.6321118034</v>
      </c>
      <c r="K75" s="3">
        <f>C75+D75+H75</f>
        <v>1899.9999999999998</v>
      </c>
    </row>
    <row r="76" spans="1:11" x14ac:dyDescent="0.5">
      <c r="A76">
        <f t="shared" si="4"/>
        <v>69</v>
      </c>
      <c r="B76" s="4">
        <f t="shared" si="5"/>
        <v>0.03</v>
      </c>
      <c r="C76" s="3">
        <f>I75/(C$2-A75)</f>
        <v>979.37887709521715</v>
      </c>
      <c r="D76" s="3">
        <f>(1/12)*$C$3*I75</f>
        <v>714.94658027950834</v>
      </c>
      <c r="E76" s="3">
        <f>D75-D76</f>
        <v>2.9552454357120723</v>
      </c>
      <c r="F76" s="3">
        <f>C75-C76</f>
        <v>0.69187473443537328</v>
      </c>
      <c r="G76" s="3">
        <f t="shared" si="6"/>
        <v>3.6471201701474456</v>
      </c>
      <c r="H76" s="3">
        <f t="shared" si="7"/>
        <v>205.6745426252744</v>
      </c>
      <c r="I76" s="3">
        <f>I75-C76-H76</f>
        <v>284793.5786920829</v>
      </c>
      <c r="K76" s="3">
        <f>C76+D76+H76</f>
        <v>1899.9999999999998</v>
      </c>
    </row>
    <row r="77" spans="1:11" x14ac:dyDescent="0.5">
      <c r="A77">
        <f t="shared" si="4"/>
        <v>70</v>
      </c>
      <c r="B77" s="4">
        <f t="shared" si="5"/>
        <v>0.03</v>
      </c>
      <c r="C77" s="3">
        <f>I76/(C$2-A76)</f>
        <v>978.67209172537082</v>
      </c>
      <c r="D77" s="3">
        <f>(1/12)*$C$3*I76</f>
        <v>711.98394673020709</v>
      </c>
      <c r="E77" s="3">
        <f>D76-D77</f>
        <v>2.9626335493012448</v>
      </c>
      <c r="F77" s="3">
        <f>C76-C77</f>
        <v>0.70678536984632956</v>
      </c>
      <c r="G77" s="3">
        <f t="shared" si="6"/>
        <v>3.6694189191475743</v>
      </c>
      <c r="H77" s="3">
        <f t="shared" si="7"/>
        <v>209.34396154442197</v>
      </c>
      <c r="I77" s="3">
        <f>I76-C77-H77</f>
        <v>283605.56263881311</v>
      </c>
      <c r="K77" s="3">
        <f>C77+D77+H77</f>
        <v>1899.9999999999998</v>
      </c>
    </row>
    <row r="78" spans="1:11" x14ac:dyDescent="0.5">
      <c r="A78">
        <f t="shared" si="4"/>
        <v>71</v>
      </c>
      <c r="B78" s="4">
        <f t="shared" si="5"/>
        <v>0.03</v>
      </c>
      <c r="C78" s="3">
        <f>I77/(C$2-A77)</f>
        <v>977.95021599590723</v>
      </c>
      <c r="D78" s="3">
        <f>(1/12)*$C$3*I77</f>
        <v>709.0139065970327</v>
      </c>
      <c r="E78" s="3">
        <f>D77-D78</f>
        <v>2.9700401331743933</v>
      </c>
      <c r="F78" s="3">
        <f>C77-C78</f>
        <v>0.72187572946359069</v>
      </c>
      <c r="G78" s="3">
        <f t="shared" si="6"/>
        <v>3.691915862637984</v>
      </c>
      <c r="H78" s="3">
        <f t="shared" si="7"/>
        <v>213.03587740705996</v>
      </c>
      <c r="I78" s="3">
        <f>I77-C78-H78</f>
        <v>282414.57654541015</v>
      </c>
      <c r="K78" s="3">
        <f>C78+D78+H78</f>
        <v>1900</v>
      </c>
    </row>
    <row r="79" spans="1:11" x14ac:dyDescent="0.5">
      <c r="A79">
        <f t="shared" si="4"/>
        <v>72</v>
      </c>
      <c r="B79" s="4">
        <f t="shared" si="5"/>
        <v>0.03</v>
      </c>
      <c r="C79" s="3">
        <f>I78/(C$2-A78)</f>
        <v>977.21306763117695</v>
      </c>
      <c r="D79" s="3">
        <f>(1/12)*$C$3*I78</f>
        <v>706.03644136352523</v>
      </c>
      <c r="E79" s="3">
        <f>D78-D79</f>
        <v>2.9774652335074734</v>
      </c>
      <c r="F79" s="3">
        <f>C78-C79</f>
        <v>0.7371483647302739</v>
      </c>
      <c r="G79" s="3">
        <f t="shared" si="6"/>
        <v>3.7146135982377473</v>
      </c>
      <c r="H79" s="3">
        <f t="shared" si="7"/>
        <v>216.7504910052977</v>
      </c>
      <c r="I79" s="3">
        <f>I78-C79-H79</f>
        <v>281220.61298677366</v>
      </c>
      <c r="K79" s="3">
        <f>C79+D79+H79</f>
        <v>1900</v>
      </c>
    </row>
    <row r="80" spans="1:11" x14ac:dyDescent="0.5">
      <c r="A80">
        <f t="shared" si="4"/>
        <v>73</v>
      </c>
      <c r="B80" s="4">
        <f t="shared" si="5"/>
        <v>0.03</v>
      </c>
      <c r="C80" s="3">
        <f>I79/(C$2-A79)</f>
        <v>976.46046175963079</v>
      </c>
      <c r="D80" s="3">
        <f>(1/12)*$C$3*I79</f>
        <v>703.05153246693408</v>
      </c>
      <c r="E80" s="3">
        <f>D79-D80</f>
        <v>2.9849088965911506</v>
      </c>
      <c r="F80" s="3">
        <f>C79-C80</f>
        <v>0.75260587154616587</v>
      </c>
      <c r="G80" s="3">
        <f t="shared" si="6"/>
        <v>3.7375147681373164</v>
      </c>
      <c r="H80" s="3">
        <f t="shared" si="7"/>
        <v>220.48800577343502</v>
      </c>
      <c r="I80" s="3">
        <f>I79-C80-H80</f>
        <v>280023.66451924056</v>
      </c>
      <c r="K80" s="3">
        <f>C80+D80+H80</f>
        <v>1900</v>
      </c>
    </row>
    <row r="81" spans="1:11" x14ac:dyDescent="0.5">
      <c r="A81">
        <f t="shared" si="4"/>
        <v>74</v>
      </c>
      <c r="B81" s="4">
        <f t="shared" si="5"/>
        <v>0.03</v>
      </c>
      <c r="C81" s="3">
        <f>I80/(C$2-A80)</f>
        <v>975.69221086843402</v>
      </c>
      <c r="D81" s="3">
        <f>(1/12)*$C$3*I80</f>
        <v>700.05916129810123</v>
      </c>
      <c r="E81" s="3">
        <f>D80-D81</f>
        <v>2.9923711688328467</v>
      </c>
      <c r="F81" s="3">
        <f>C80-C81</f>
        <v>0.76825089119677159</v>
      </c>
      <c r="G81" s="3">
        <f t="shared" si="6"/>
        <v>3.7606220600296183</v>
      </c>
      <c r="H81" s="3">
        <f t="shared" si="7"/>
        <v>224.24862783346464</v>
      </c>
      <c r="I81" s="3">
        <f>I80-C81-H81</f>
        <v>278823.72368053871</v>
      </c>
      <c r="K81" s="3">
        <f>C81+D81+H81</f>
        <v>1900</v>
      </c>
    </row>
    <row r="82" spans="1:11" x14ac:dyDescent="0.5">
      <c r="A82">
        <f t="shared" si="4"/>
        <v>75</v>
      </c>
      <c r="B82" s="4">
        <f t="shared" si="5"/>
        <v>0.03</v>
      </c>
      <c r="C82" s="3">
        <f>I81/(C$2-A81)</f>
        <v>974.90812475712835</v>
      </c>
      <c r="D82" s="3">
        <f>(1/12)*$C$3*I81</f>
        <v>697.05930920134665</v>
      </c>
      <c r="E82" s="3">
        <f>D81-D82</f>
        <v>2.9998520967545801</v>
      </c>
      <c r="F82" s="3">
        <f>C81-C82</f>
        <v>0.78408611130566896</v>
      </c>
      <c r="G82" s="3">
        <f t="shared" si="6"/>
        <v>3.7839382080602491</v>
      </c>
      <c r="H82" s="3">
        <f t="shared" si="7"/>
        <v>228.03256604152489</v>
      </c>
      <c r="I82" s="3">
        <f>I81-C82-H82</f>
        <v>277620.78298974008</v>
      </c>
      <c r="K82" s="3">
        <f>C82+D82+H82</f>
        <v>1899.9999999999998</v>
      </c>
    </row>
    <row r="83" spans="1:11" x14ac:dyDescent="0.5">
      <c r="A83">
        <f t="shared" si="4"/>
        <v>76</v>
      </c>
      <c r="B83" s="4">
        <f t="shared" si="5"/>
        <v>0.03</v>
      </c>
      <c r="C83" s="3">
        <f>I82/(C$2-A82)</f>
        <v>974.10801049031602</v>
      </c>
      <c r="D83" s="3">
        <f>(1/12)*$C$3*I82</f>
        <v>694.05195747435005</v>
      </c>
      <c r="E83" s="3">
        <f>D82-D83</f>
        <v>3.0073517269966032</v>
      </c>
      <c r="F83" s="3">
        <f>C82-C83</f>
        <v>0.80011426681232933</v>
      </c>
      <c r="G83" s="3">
        <f t="shared" si="6"/>
        <v>3.8074659938089326</v>
      </c>
      <c r="H83" s="3">
        <f t="shared" si="7"/>
        <v>231.84003203533382</v>
      </c>
      <c r="I83" s="3">
        <f>I82-C83-H83</f>
        <v>276414.83494721446</v>
      </c>
      <c r="K83" s="3">
        <f>C83+D83+H83</f>
        <v>1900</v>
      </c>
    </row>
    <row r="84" spans="1:11" x14ac:dyDescent="0.5">
      <c r="A84">
        <f t="shared" si="4"/>
        <v>77</v>
      </c>
      <c r="B84" s="4">
        <f t="shared" si="5"/>
        <v>0.03</v>
      </c>
      <c r="C84" s="3">
        <f>I83/(C$2-A83)</f>
        <v>973.29167234934664</v>
      </c>
      <c r="D84" s="3">
        <f>(1/12)*$C$3*I83</f>
        <v>691.03708736803605</v>
      </c>
      <c r="E84" s="3">
        <f>D83-D84</f>
        <v>3.0148701063139924</v>
      </c>
      <c r="F84" s="3">
        <f>C83-C84</f>
        <v>0.8163381409693784</v>
      </c>
      <c r="G84" s="3">
        <f t="shared" si="6"/>
        <v>3.8312082472833708</v>
      </c>
      <c r="H84" s="3">
        <f t="shared" si="7"/>
        <v>235.67124028261719</v>
      </c>
      <c r="I84" s="3">
        <f>I83-C84-H84</f>
        <v>275205.87203458254</v>
      </c>
      <c r="K84" s="3">
        <f>C84+D84+H84</f>
        <v>1899.9999999999998</v>
      </c>
    </row>
    <row r="85" spans="1:11" x14ac:dyDescent="0.5">
      <c r="A85">
        <f t="shared" si="4"/>
        <v>78</v>
      </c>
      <c r="B85" s="4">
        <f t="shared" si="5"/>
        <v>0.03</v>
      </c>
      <c r="C85" s="3">
        <f>I84/(C$2-A84)</f>
        <v>972.45891178297722</v>
      </c>
      <c r="D85" s="3">
        <f>(1/12)*$C$3*I84</f>
        <v>688.01468008645622</v>
      </c>
      <c r="E85" s="3">
        <f>D84-D85</f>
        <v>3.0224072815798309</v>
      </c>
      <c r="F85" s="3">
        <f>C84-C85</f>
        <v>0.83276056636941576</v>
      </c>
      <c r="G85" s="3">
        <f t="shared" si="6"/>
        <v>3.8551678479492466</v>
      </c>
      <c r="H85" s="3">
        <f t="shared" si="7"/>
        <v>239.52640813056644</v>
      </c>
      <c r="I85" s="3">
        <f>I84-C85-H85</f>
        <v>273993.88671466894</v>
      </c>
      <c r="K85" s="3">
        <f>C85+D85+H85</f>
        <v>1900</v>
      </c>
    </row>
    <row r="86" spans="1:11" x14ac:dyDescent="0.5">
      <c r="A86">
        <f t="shared" si="4"/>
        <v>79</v>
      </c>
      <c r="B86" s="4">
        <f t="shared" si="5"/>
        <v>0.03</v>
      </c>
      <c r="C86" s="3">
        <f>I85/(C$2-A85)</f>
        <v>971.60952735698208</v>
      </c>
      <c r="D86" s="3">
        <f>(1/12)*$C$3*I85</f>
        <v>684.98471678667227</v>
      </c>
      <c r="E86" s="3">
        <f>D85-D86</f>
        <v>3.0299632997839581</v>
      </c>
      <c r="F86" s="3">
        <f>C85-C86</f>
        <v>0.84938442599514019</v>
      </c>
      <c r="G86" s="3">
        <f t="shared" si="6"/>
        <v>3.8793477257790983</v>
      </c>
      <c r="H86" s="3">
        <f t="shared" si="7"/>
        <v>243.40575585634554</v>
      </c>
      <c r="I86" s="3">
        <f>I85-C86-H86</f>
        <v>272778.8714314556</v>
      </c>
      <c r="K86" s="3">
        <f>C86+D86+H86</f>
        <v>1900</v>
      </c>
    </row>
    <row r="87" spans="1:11" x14ac:dyDescent="0.5">
      <c r="A87">
        <f t="shared" si="4"/>
        <v>80</v>
      </c>
      <c r="B87" s="4">
        <f t="shared" si="5"/>
        <v>0.03</v>
      </c>
      <c r="C87" s="3">
        <f>I86/(C$2-A86)</f>
        <v>970.74331470268896</v>
      </c>
      <c r="D87" s="3">
        <f>(1/12)*$C$3*I86</f>
        <v>681.94717857863884</v>
      </c>
      <c r="E87" s="3">
        <f>D86-D87</f>
        <v>3.0375382080334248</v>
      </c>
      <c r="F87" s="3">
        <f>C86-C87</f>
        <v>0.86621265429312189</v>
      </c>
      <c r="G87" s="3">
        <f t="shared" si="6"/>
        <v>3.9037508623265467</v>
      </c>
      <c r="H87" s="3">
        <f t="shared" si="7"/>
        <v>247.30950671867208</v>
      </c>
      <c r="I87" s="3">
        <f>I86-C87-H87</f>
        <v>271560.81861003424</v>
      </c>
      <c r="K87" s="3">
        <f>C87+D87+H87</f>
        <v>1899.9999999999998</v>
      </c>
    </row>
    <row r="88" spans="1:11" x14ac:dyDescent="0.5">
      <c r="A88">
        <f t="shared" si="4"/>
        <v>81</v>
      </c>
      <c r="B88" s="4">
        <f t="shared" si="5"/>
        <v>0.03</v>
      </c>
      <c r="C88" s="3">
        <f>I87/(C$2-A87)</f>
        <v>969.86006646440796</v>
      </c>
      <c r="D88" s="3">
        <f>(1/12)*$C$3*I87</f>
        <v>678.90204652508555</v>
      </c>
      <c r="E88" s="3">
        <f>D87-D88</f>
        <v>3.0451320535532886</v>
      </c>
      <c r="F88" s="3">
        <f>C87-C88</f>
        <v>0.88324823828099852</v>
      </c>
      <c r="G88" s="3">
        <f t="shared" si="6"/>
        <v>3.9283802918342872</v>
      </c>
      <c r="H88" s="3">
        <f t="shared" si="7"/>
        <v>251.23788701050637</v>
      </c>
      <c r="I88" s="3">
        <f>I87-C88-H88</f>
        <v>270339.72065655934</v>
      </c>
      <c r="K88" s="3">
        <f>C88+D88+H88</f>
        <v>1900</v>
      </c>
    </row>
    <row r="89" spans="1:11" x14ac:dyDescent="0.5">
      <c r="A89">
        <f t="shared" si="4"/>
        <v>82</v>
      </c>
      <c r="B89" s="4">
        <f t="shared" si="5"/>
        <v>0.03</v>
      </c>
      <c r="C89" s="3">
        <f>I88/(C$2-A88)</f>
        <v>968.95957224573237</v>
      </c>
      <c r="D89" s="3">
        <f>(1/12)*$C$3*I88</f>
        <v>675.84930164139826</v>
      </c>
      <c r="E89" s="3">
        <f>D88-D89</f>
        <v>3.0527448836872964</v>
      </c>
      <c r="F89" s="3">
        <f>C88-C89</f>
        <v>0.90049421867558976</v>
      </c>
      <c r="G89" s="3">
        <f t="shared" si="6"/>
        <v>3.9532391023628861</v>
      </c>
      <c r="H89" s="3">
        <f t="shared" si="7"/>
        <v>255.19112611286926</v>
      </c>
      <c r="I89" s="3">
        <f>I88-C89-H89</f>
        <v>269115.56995820074</v>
      </c>
      <c r="K89" s="3">
        <f>C89+D89+H89</f>
        <v>1900</v>
      </c>
    </row>
    <row r="90" spans="1:11" x14ac:dyDescent="0.5">
      <c r="A90">
        <f t="shared" si="4"/>
        <v>83</v>
      </c>
      <c r="B90" s="4">
        <f t="shared" si="5"/>
        <v>0.03</v>
      </c>
      <c r="C90" s="3">
        <f>I89/(C$2-A89)</f>
        <v>968.04161855467896</v>
      </c>
      <c r="D90" s="3">
        <f>(1/12)*$C$3*I89</f>
        <v>672.78892489550174</v>
      </c>
      <c r="E90" s="3">
        <f>D89-D90</f>
        <v>3.0603767458965194</v>
      </c>
      <c r="F90" s="3">
        <f>C89-C90</f>
        <v>0.91795369105341251</v>
      </c>
      <c r="G90" s="3">
        <f t="shared" si="6"/>
        <v>3.9783304369499319</v>
      </c>
      <c r="H90" s="3">
        <f t="shared" si="7"/>
        <v>259.16945654981919</v>
      </c>
      <c r="I90" s="3">
        <f>I89-C90-H90</f>
        <v>267888.35888309625</v>
      </c>
      <c r="K90" s="3">
        <f>C90+D90+H90</f>
        <v>1900</v>
      </c>
    </row>
    <row r="91" spans="1:11" x14ac:dyDescent="0.5">
      <c r="A91">
        <f t="shared" si="4"/>
        <v>84</v>
      </c>
      <c r="B91" s="4">
        <f t="shared" si="5"/>
        <v>0.03</v>
      </c>
      <c r="C91" s="3">
        <f>I90/(C$2-A90)</f>
        <v>967.10598874763991</v>
      </c>
      <c r="D91" s="3">
        <f>(1/12)*$C$3*I90</f>
        <v>669.72089720774056</v>
      </c>
      <c r="E91" s="3">
        <f>D90-D91</f>
        <v>3.0680276877611732</v>
      </c>
      <c r="F91" s="3">
        <f>C90-C91</f>
        <v>0.93562980703904941</v>
      </c>
      <c r="G91" s="3">
        <f t="shared" si="6"/>
        <v>4.0036574948002226</v>
      </c>
      <c r="H91" s="3">
        <f t="shared" si="7"/>
        <v>263.17311404461941</v>
      </c>
      <c r="I91" s="3">
        <f>I90-C91-H91</f>
        <v>266658.07978030405</v>
      </c>
      <c r="K91" s="3">
        <f>C91+D91+H91</f>
        <v>1900</v>
      </c>
    </row>
    <row r="92" spans="1:11" x14ac:dyDescent="0.5">
      <c r="A92">
        <f t="shared" si="4"/>
        <v>85</v>
      </c>
      <c r="B92" s="4">
        <f t="shared" si="5"/>
        <v>0.03</v>
      </c>
      <c r="C92" s="3">
        <f>I91/(C$2-A91)</f>
        <v>966.15246297211615</v>
      </c>
      <c r="D92" s="3">
        <f>(1/12)*$C$3*I91</f>
        <v>666.64519945076006</v>
      </c>
      <c r="E92" s="3">
        <f>D91-D92</f>
        <v>3.0756977569805031</v>
      </c>
      <c r="F92" s="3">
        <f>C91-C92</f>
        <v>0.95352577552375806</v>
      </c>
      <c r="G92" s="3">
        <f t="shared" si="6"/>
        <v>4.0292235325042611</v>
      </c>
      <c r="H92" s="3">
        <f t="shared" si="7"/>
        <v>267.20233757712367</v>
      </c>
      <c r="I92" s="3">
        <f>I91-C92-H92</f>
        <v>265424.72497975483</v>
      </c>
      <c r="K92" s="3">
        <f>C92+D92+H92</f>
        <v>1900</v>
      </c>
    </row>
    <row r="93" spans="1:11" x14ac:dyDescent="0.5">
      <c r="A93">
        <f t="shared" si="4"/>
        <v>86</v>
      </c>
      <c r="B93" s="4">
        <f t="shared" si="5"/>
        <v>0.03</v>
      </c>
      <c r="C93" s="3">
        <f>I92/(C$2-A92)</f>
        <v>965.18081810819933</v>
      </c>
      <c r="D93" s="3">
        <f>(1/12)*$C$3*I92</f>
        <v>663.56181244938693</v>
      </c>
      <c r="E93" s="3">
        <f>D92-D93</f>
        <v>3.0833870013731257</v>
      </c>
      <c r="F93" s="3">
        <f>C92-C93</f>
        <v>0.97164486391682203</v>
      </c>
      <c r="G93" s="3">
        <f t="shared" si="6"/>
        <v>4.0550318652899477</v>
      </c>
      <c r="H93" s="3">
        <f t="shared" si="7"/>
        <v>271.25736944241362</v>
      </c>
      <c r="I93" s="3">
        <f>I92-C93-H93</f>
        <v>264188.28679220419</v>
      </c>
      <c r="K93" s="3">
        <f>C93+D93+H93</f>
        <v>1900</v>
      </c>
    </row>
    <row r="94" spans="1:11" x14ac:dyDescent="0.5">
      <c r="A94">
        <f t="shared" si="4"/>
        <v>87</v>
      </c>
      <c r="B94" s="4">
        <f t="shared" si="5"/>
        <v>0.03</v>
      </c>
      <c r="C94" s="3">
        <f>I93/(C$2-A93)</f>
        <v>964.19082770877446</v>
      </c>
      <c r="D94" s="3">
        <f>(1/12)*$C$3*I93</f>
        <v>660.47071698051036</v>
      </c>
      <c r="E94" s="3">
        <f>D93-D94</f>
        <v>3.0910954688765742</v>
      </c>
      <c r="F94" s="3">
        <f>C93-C94</f>
        <v>0.98999039942486888</v>
      </c>
      <c r="G94" s="3">
        <f t="shared" si="6"/>
        <v>4.081085868301443</v>
      </c>
      <c r="H94" s="3">
        <f t="shared" si="7"/>
        <v>275.33845531071506</v>
      </c>
      <c r="I94" s="3">
        <f>I93-C94-H94</f>
        <v>262948.75750918471</v>
      </c>
      <c r="K94" s="3">
        <f>C94+D94+H94</f>
        <v>1899.9999999999998</v>
      </c>
    </row>
    <row r="95" spans="1:11" x14ac:dyDescent="0.5">
      <c r="A95">
        <f t="shared" si="4"/>
        <v>88</v>
      </c>
      <c r="B95" s="4">
        <f t="shared" si="5"/>
        <v>0.03</v>
      </c>
      <c r="C95" s="3">
        <f>I94/(C$2-A94)</f>
        <v>963.18226193840553</v>
      </c>
      <c r="D95" s="3">
        <f>(1/12)*$C$3*I94</f>
        <v>657.3718937729617</v>
      </c>
      <c r="E95" s="3">
        <f>D94-D95</f>
        <v>3.0988232075486621</v>
      </c>
      <c r="F95" s="3">
        <f>C94-C95</f>
        <v>1.0085657703689321</v>
      </c>
      <c r="G95" s="3">
        <f t="shared" si="6"/>
        <v>4.1073889779175943</v>
      </c>
      <c r="H95" s="3">
        <f t="shared" si="7"/>
        <v>279.44584428863266</v>
      </c>
      <c r="I95" s="3">
        <f>I94-C95-H95</f>
        <v>261706.12940295768</v>
      </c>
      <c r="K95" s="3">
        <f>C95+D95+H95</f>
        <v>1900</v>
      </c>
    </row>
    <row r="96" spans="1:11" x14ac:dyDescent="0.5">
      <c r="A96">
        <f t="shared" si="4"/>
        <v>89</v>
      </c>
      <c r="B96" s="4">
        <f t="shared" si="5"/>
        <v>0.03</v>
      </c>
      <c r="C96" s="3">
        <f>I95/(C$2-A95)</f>
        <v>962.15488751087378</v>
      </c>
      <c r="D96" s="3">
        <f>(1/12)*$C$3*I95</f>
        <v>654.2653235073941</v>
      </c>
      <c r="E96" s="3">
        <f>D95-D96</f>
        <v>3.1065702655675977</v>
      </c>
      <c r="F96" s="3">
        <f>C95-C96</f>
        <v>1.027374427531754</v>
      </c>
      <c r="G96" s="3">
        <f t="shared" si="6"/>
        <v>4.1339446930993518</v>
      </c>
      <c r="H96" s="3">
        <f t="shared" si="7"/>
        <v>283.57978898173201</v>
      </c>
      <c r="I96" s="3">
        <f>I95-C96-H96</f>
        <v>260460.39472646508</v>
      </c>
      <c r="K96" s="3">
        <f>C96+D96+H96</f>
        <v>1899.9999999999998</v>
      </c>
    </row>
    <row r="97" spans="1:11" x14ac:dyDescent="0.5">
      <c r="A97">
        <f t="shared" si="4"/>
        <v>90</v>
      </c>
      <c r="B97" s="4">
        <f t="shared" si="5"/>
        <v>0.03</v>
      </c>
      <c r="C97" s="3">
        <f>I96/(C$2-A96)</f>
        <v>961.10846762533242</v>
      </c>
      <c r="D97" s="3">
        <f>(1/12)*$C$3*I96</f>
        <v>651.15098681616257</v>
      </c>
      <c r="E97" s="3">
        <f>D96-D97</f>
        <v>3.1143366912315287</v>
      </c>
      <c r="F97" s="3">
        <f>C96-C97</f>
        <v>1.0464198855413542</v>
      </c>
      <c r="G97" s="3">
        <f t="shared" si="6"/>
        <v>4.1607565767728829</v>
      </c>
      <c r="H97" s="3">
        <f t="shared" si="7"/>
        <v>287.74054555850489</v>
      </c>
      <c r="I97" s="3">
        <f>I96-C97-H97</f>
        <v>259211.54571328123</v>
      </c>
      <c r="K97" s="3">
        <f>C97+D97+H97</f>
        <v>1900</v>
      </c>
    </row>
    <row r="98" spans="1:11" x14ac:dyDescent="0.5">
      <c r="A98">
        <f t="shared" si="4"/>
        <v>91</v>
      </c>
      <c r="B98" s="4">
        <f t="shared" si="5"/>
        <v>0.03</v>
      </c>
      <c r="C98" s="3">
        <f>I97/(C$2-A97)</f>
        <v>960.04276190104156</v>
      </c>
      <c r="D98" s="3">
        <f>(1/12)*$C$3*I97</f>
        <v>648.02886428320301</v>
      </c>
      <c r="E98" s="3">
        <f>D97-D98</f>
        <v>3.1221225329595654</v>
      </c>
      <c r="F98" s="3">
        <f>C97-C98</f>
        <v>1.065705724290865</v>
      </c>
      <c r="G98" s="3">
        <f t="shared" si="6"/>
        <v>4.1878282572504304</v>
      </c>
      <c r="H98" s="3">
        <f t="shared" si="7"/>
        <v>291.92837381575532</v>
      </c>
      <c r="I98" s="3">
        <f>I97-C98-H98</f>
        <v>257959.57457756443</v>
      </c>
      <c r="K98" s="3">
        <f>C98+D98+H98</f>
        <v>1899.9999999999998</v>
      </c>
    </row>
    <row r="99" spans="1:11" x14ac:dyDescent="0.5">
      <c r="A99">
        <f t="shared" si="4"/>
        <v>92</v>
      </c>
      <c r="B99" s="4">
        <f t="shared" si="5"/>
        <v>0.03</v>
      </c>
      <c r="C99" s="3">
        <f>I98/(C$2-A98)</f>
        <v>958.9575263106484</v>
      </c>
      <c r="D99" s="3">
        <f>(1/12)*$C$3*I98</f>
        <v>644.898936443911</v>
      </c>
      <c r="E99" s="3">
        <f>D98-D99</f>
        <v>3.1299278392920087</v>
      </c>
      <c r="F99" s="3">
        <f>C98-C99</f>
        <v>1.0852355903931539</v>
      </c>
      <c r="G99" s="3">
        <f t="shared" si="6"/>
        <v>4.2151634296851626</v>
      </c>
      <c r="H99" s="3">
        <f t="shared" si="7"/>
        <v>296.14353724544048</v>
      </c>
      <c r="I99" s="3">
        <f>I98-C99-H99</f>
        <v>256704.47351400836</v>
      </c>
      <c r="K99" s="3">
        <f>C99+D99+H99</f>
        <v>1899.9999999999998</v>
      </c>
    </row>
    <row r="100" spans="1:11" x14ac:dyDescent="0.5">
      <c r="A100">
        <f t="shared" si="4"/>
        <v>93</v>
      </c>
      <c r="B100" s="4">
        <f t="shared" si="5"/>
        <v>0.03</v>
      </c>
      <c r="C100" s="3">
        <f>I99/(C$2-A99)</f>
        <v>957.85251311197146</v>
      </c>
      <c r="D100" s="3">
        <f>(1/12)*$C$3*I99</f>
        <v>641.76118378502076</v>
      </c>
      <c r="E100" s="3">
        <f>D99-D100</f>
        <v>3.1377526588902356</v>
      </c>
      <c r="F100" s="3">
        <f>C99-C100</f>
        <v>1.1050131986769429</v>
      </c>
      <c r="G100" s="3">
        <f t="shared" si="6"/>
        <v>4.2427658575671785</v>
      </c>
      <c r="H100" s="3">
        <f t="shared" si="7"/>
        <v>300.38630310300766</v>
      </c>
      <c r="I100" s="3">
        <f>I99-C100-H100</f>
        <v>255446.23469779338</v>
      </c>
      <c r="K100" s="3">
        <f>C100+D100+H100</f>
        <v>1900</v>
      </c>
    </row>
    <row r="101" spans="1:11" x14ac:dyDescent="0.5">
      <c r="A101">
        <f t="shared" si="4"/>
        <v>94</v>
      </c>
      <c r="B101" s="4">
        <f t="shared" si="5"/>
        <v>0.03</v>
      </c>
      <c r="C101" s="3">
        <f>I100/(C$2-A100)</f>
        <v>956.72747077825238</v>
      </c>
      <c r="D101" s="3">
        <f>(1/12)*$C$3*I100</f>
        <v>638.61558674448338</v>
      </c>
      <c r="E101" s="3">
        <f>D100-D101</f>
        <v>3.1455970405373819</v>
      </c>
      <c r="F101" s="3">
        <f>C100-C101</f>
        <v>1.1250423337190796</v>
      </c>
      <c r="G101" s="3">
        <f t="shared" si="6"/>
        <v>4.2706393742564615</v>
      </c>
      <c r="H101" s="3">
        <f t="shared" si="7"/>
        <v>304.65694247726412</v>
      </c>
      <c r="I101" s="3">
        <f>I100-C101-H101</f>
        <v>254184.85028453785</v>
      </c>
      <c r="K101" s="3">
        <f>C101+D101+H101</f>
        <v>1900</v>
      </c>
    </row>
    <row r="102" spans="1:11" x14ac:dyDescent="0.5">
      <c r="A102">
        <f t="shared" si="4"/>
        <v>95</v>
      </c>
      <c r="B102" s="4">
        <f t="shared" si="5"/>
        <v>0.03</v>
      </c>
      <c r="C102" s="3">
        <f>I101/(C$2-A101)</f>
        <v>955.58214392683408</v>
      </c>
      <c r="D102" s="3">
        <f>(1/12)*$C$3*I101</f>
        <v>635.46212571134458</v>
      </c>
      <c r="E102" s="3">
        <f>D101-D102</f>
        <v>3.1534610331387967</v>
      </c>
      <c r="F102" s="3">
        <f>C101-C102</f>
        <v>1.1453268514183037</v>
      </c>
      <c r="G102" s="3">
        <f t="shared" si="6"/>
        <v>4.2987878845571004</v>
      </c>
      <c r="H102" s="3">
        <f t="shared" si="7"/>
        <v>308.95573036182122</v>
      </c>
      <c r="I102" s="3">
        <f>I101-C102-H102</f>
        <v>252920.31241024917</v>
      </c>
      <c r="K102" s="3">
        <f>C102+D102+H102</f>
        <v>1900</v>
      </c>
    </row>
    <row r="103" spans="1:11" x14ac:dyDescent="0.5">
      <c r="A103">
        <f t="shared" si="4"/>
        <v>96</v>
      </c>
      <c r="B103" s="4">
        <f t="shared" si="5"/>
        <v>0.03</v>
      </c>
      <c r="C103" s="3">
        <f>I102/(C$2-A102)</f>
        <v>954.41627324622334</v>
      </c>
      <c r="D103" s="3">
        <f>(1/12)*$C$3*I102</f>
        <v>632.30078102562288</v>
      </c>
      <c r="E103" s="3">
        <f>D102-D103</f>
        <v>3.1613446857217014</v>
      </c>
      <c r="F103" s="3">
        <f>C102-C103</f>
        <v>1.1658706806107375</v>
      </c>
      <c r="G103" s="3">
        <f t="shared" si="6"/>
        <v>4.3272153663324389</v>
      </c>
      <c r="H103" s="3">
        <f t="shared" si="7"/>
        <v>313.28294572815366</v>
      </c>
      <c r="I103" s="3">
        <f>I102-C103-H103</f>
        <v>251652.61319127478</v>
      </c>
      <c r="K103" s="3">
        <f>C103+D103+H103</f>
        <v>1900</v>
      </c>
    </row>
    <row r="104" spans="1:11" x14ac:dyDescent="0.5">
      <c r="A104">
        <f t="shared" si="4"/>
        <v>97</v>
      </c>
      <c r="B104" s="4">
        <f t="shared" si="5"/>
        <v>0.03</v>
      </c>
      <c r="C104" s="3">
        <f>I103/(C$2-A103)</f>
        <v>953.22959542149533</v>
      </c>
      <c r="D104" s="3">
        <f>(1/12)*$C$3*I103</f>
        <v>629.1315329781869</v>
      </c>
      <c r="E104" s="3">
        <f>D103-D104</f>
        <v>3.1692480474359854</v>
      </c>
      <c r="F104" s="3">
        <f>C103-C104</f>
        <v>1.1866778247280081</v>
      </c>
      <c r="G104" s="3">
        <f t="shared" si="6"/>
        <v>4.3559258721639935</v>
      </c>
      <c r="H104" s="3">
        <f t="shared" si="7"/>
        <v>317.63887160031766</v>
      </c>
      <c r="I104" s="3">
        <f>I103-C104-H104</f>
        <v>250381.74472425296</v>
      </c>
      <c r="K104" s="3">
        <f>C104+D104+H104</f>
        <v>1900</v>
      </c>
    </row>
    <row r="105" spans="1:11" x14ac:dyDescent="0.5">
      <c r="A105">
        <f t="shared" si="4"/>
        <v>98</v>
      </c>
      <c r="B105" s="4">
        <f t="shared" si="5"/>
        <v>0.03</v>
      </c>
      <c r="C105" s="3">
        <f>I104/(C$2-A104)</f>
        <v>952.02184305799608</v>
      </c>
      <c r="D105" s="3">
        <f>(1/12)*$C$3*I104</f>
        <v>625.95436181063235</v>
      </c>
      <c r="E105" s="3">
        <f>D104-D105</f>
        <v>3.1771711675545475</v>
      </c>
      <c r="F105" s="3">
        <f>C104-C105</f>
        <v>1.2077523634992531</v>
      </c>
      <c r="G105" s="3">
        <f t="shared" si="6"/>
        <v>4.3849235310538006</v>
      </c>
      <c r="H105" s="3">
        <f t="shared" si="7"/>
        <v>322.02379513137146</v>
      </c>
      <c r="I105" s="3">
        <f>I104-C105-H105</f>
        <v>249107.6990860636</v>
      </c>
      <c r="K105" s="3">
        <f>C105+D105+H105</f>
        <v>1900</v>
      </c>
    </row>
    <row r="106" spans="1:11" x14ac:dyDescent="0.5">
      <c r="A106">
        <f t="shared" si="4"/>
        <v>99</v>
      </c>
      <c r="B106" s="4">
        <f t="shared" si="5"/>
        <v>0.03</v>
      </c>
      <c r="C106" s="3">
        <f>I105/(C$2-A105)</f>
        <v>950.79274460329623</v>
      </c>
      <c r="D106" s="3">
        <f>(1/12)*$C$3*I105</f>
        <v>622.76924771515894</v>
      </c>
      <c r="E106" s="3">
        <f>D105-D106</f>
        <v>3.1851140954734092</v>
      </c>
      <c r="F106" s="3">
        <f>C105-C106</f>
        <v>1.2290984546998516</v>
      </c>
      <c r="G106" s="3">
        <f t="shared" si="6"/>
        <v>4.4142125501732608</v>
      </c>
      <c r="H106" s="3">
        <f t="shared" si="7"/>
        <v>326.43800768154472</v>
      </c>
      <c r="I106" s="3">
        <f>I105-C106-H106</f>
        <v>247830.46833377876</v>
      </c>
      <c r="K106" s="3">
        <f>C106+D106+H106</f>
        <v>1900</v>
      </c>
    </row>
    <row r="107" spans="1:11" x14ac:dyDescent="0.5">
      <c r="A107">
        <f t="shared" si="4"/>
        <v>100</v>
      </c>
      <c r="B107" s="4">
        <f t="shared" si="5"/>
        <v>0.03</v>
      </c>
      <c r="C107" s="3">
        <f>I106/(C$2-A106)</f>
        <v>949.54202426735151</v>
      </c>
      <c r="D107" s="3">
        <f>(1/12)*$C$3*I106</f>
        <v>619.57617083444677</v>
      </c>
      <c r="E107" s="3">
        <f>D106-D107</f>
        <v>3.1930768807121694</v>
      </c>
      <c r="F107" s="3">
        <f>C106-C107</f>
        <v>1.2507203359447203</v>
      </c>
      <c r="G107" s="3">
        <f t="shared" si="6"/>
        <v>4.4437972166568898</v>
      </c>
      <c r="H107" s="3">
        <f t="shared" si="7"/>
        <v>330.88180489820161</v>
      </c>
      <c r="I107" s="3">
        <f>I106-C107-H107</f>
        <v>246550.04450461321</v>
      </c>
      <c r="K107" s="3">
        <f>C107+D107+H107</f>
        <v>1900</v>
      </c>
    </row>
    <row r="108" spans="1:11" x14ac:dyDescent="0.5">
      <c r="A108">
        <f t="shared" si="4"/>
        <v>101</v>
      </c>
      <c r="B108" s="4">
        <f t="shared" si="5"/>
        <v>0.03</v>
      </c>
      <c r="C108" s="3">
        <f>I107/(C$2-A107)</f>
        <v>948.26940194081999</v>
      </c>
      <c r="D108" s="3">
        <f>(1/12)*$C$3*I107</f>
        <v>616.37511126153288</v>
      </c>
      <c r="E108" s="3">
        <f>D107-D108</f>
        <v>3.2010595729138913</v>
      </c>
      <c r="F108" s="3">
        <f>C107-C108</f>
        <v>1.2726223265315184</v>
      </c>
      <c r="G108" s="3">
        <f t="shared" si="6"/>
        <v>4.4736818994454097</v>
      </c>
      <c r="H108" s="3">
        <f t="shared" si="7"/>
        <v>335.35548679764702</v>
      </c>
      <c r="I108" s="3">
        <f>I107-C108-H108</f>
        <v>245266.41961587477</v>
      </c>
      <c r="K108" s="3">
        <f>C108+D108+H108</f>
        <v>1899.9999999999998</v>
      </c>
    </row>
    <row r="109" spans="1:11" x14ac:dyDescent="0.5">
      <c r="A109">
        <f t="shared" si="4"/>
        <v>102</v>
      </c>
      <c r="B109" s="4">
        <f t="shared" si="5"/>
        <v>0.03</v>
      </c>
      <c r="C109" s="3">
        <f>I108/(C$2-A108)</f>
        <v>946.97459311148555</v>
      </c>
      <c r="D109" s="3">
        <f>(1/12)*$C$3*I108</f>
        <v>613.16604903968687</v>
      </c>
      <c r="E109" s="3">
        <f>D108-D109</f>
        <v>3.2090622218460112</v>
      </c>
      <c r="F109" s="3">
        <f>C108-C109</f>
        <v>1.2948088293344426</v>
      </c>
      <c r="G109" s="3">
        <f t="shared" si="6"/>
        <v>4.5038710511804538</v>
      </c>
      <c r="H109" s="3">
        <f t="shared" si="7"/>
        <v>339.85935784882747</v>
      </c>
      <c r="I109" s="3">
        <f>I108-C109-H109</f>
        <v>243979.58566491446</v>
      </c>
      <c r="K109" s="3">
        <f>C109+D109+H109</f>
        <v>1900</v>
      </c>
    </row>
    <row r="110" spans="1:11" x14ac:dyDescent="0.5">
      <c r="A110">
        <f t="shared" si="4"/>
        <v>103</v>
      </c>
      <c r="B110" s="4">
        <f t="shared" si="5"/>
        <v>0.03</v>
      </c>
      <c r="C110" s="3">
        <f>I109/(C$2-A109)</f>
        <v>945.65730877873818</v>
      </c>
      <c r="D110" s="3">
        <f>(1/12)*$C$3*I109</f>
        <v>609.94896416228607</v>
      </c>
      <c r="E110" s="3">
        <f>D109-D110</f>
        <v>3.2170848774007936</v>
      </c>
      <c r="F110" s="3">
        <f>C109-C110</f>
        <v>1.3172843327473629</v>
      </c>
      <c r="G110" s="3">
        <f t="shared" si="6"/>
        <v>4.5343692101481565</v>
      </c>
      <c r="H110" s="3">
        <f t="shared" si="7"/>
        <v>344.39372705897563</v>
      </c>
      <c r="I110" s="3">
        <f>I109-C110-H110</f>
        <v>242689.53462907675</v>
      </c>
      <c r="K110" s="3">
        <f>C110+D110+H110</f>
        <v>1899.9999999999998</v>
      </c>
    </row>
    <row r="111" spans="1:11" x14ac:dyDescent="0.5">
      <c r="A111">
        <f t="shared" si="4"/>
        <v>104</v>
      </c>
      <c r="B111" s="4">
        <f t="shared" si="5"/>
        <v>0.03</v>
      </c>
      <c r="C111" s="3">
        <f>I110/(C$2-A110)</f>
        <v>944.31725536605734</v>
      </c>
      <c r="D111" s="3">
        <f>(1/12)*$C$3*I110</f>
        <v>606.72383657269177</v>
      </c>
      <c r="E111" s="3">
        <f>D110-D111</f>
        <v>3.2251275895943081</v>
      </c>
      <c r="F111" s="3">
        <f>C110-C111</f>
        <v>1.3400534126808452</v>
      </c>
      <c r="G111" s="3">
        <f t="shared" si="6"/>
        <v>4.5651810022751533</v>
      </c>
      <c r="H111" s="3">
        <f t="shared" si="7"/>
        <v>348.95890806125078</v>
      </c>
      <c r="I111" s="3">
        <f>I110-C111-H111</f>
        <v>241396.25846564941</v>
      </c>
      <c r="K111" s="3">
        <f>C111+D111+H111</f>
        <v>1900</v>
      </c>
    </row>
    <row r="112" spans="1:11" x14ac:dyDescent="0.5">
      <c r="A112">
        <f t="shared" si="4"/>
        <v>105</v>
      </c>
      <c r="B112" s="4">
        <f t="shared" si="5"/>
        <v>0.03</v>
      </c>
      <c r="C112" s="3">
        <f>I111/(C$2-A111)</f>
        <v>942.95413463144303</v>
      </c>
      <c r="D112" s="3">
        <f>(1/12)*$C$3*I111</f>
        <v>603.4906461641234</v>
      </c>
      <c r="E112" s="3">
        <f>D111-D112</f>
        <v>3.2331904085683618</v>
      </c>
      <c r="F112" s="3">
        <f>C111-C112</f>
        <v>1.3631207346143128</v>
      </c>
      <c r="G112" s="3">
        <f t="shared" si="6"/>
        <v>4.5963111431826746</v>
      </c>
      <c r="H112" s="3">
        <f t="shared" si="7"/>
        <v>353.55521920443346</v>
      </c>
      <c r="I112" s="3">
        <f>I111-C112-H112</f>
        <v>240099.74911181355</v>
      </c>
      <c r="K112" s="3">
        <f>C112+D112+H112</f>
        <v>1900</v>
      </c>
    </row>
    <row r="113" spans="1:11" x14ac:dyDescent="0.5">
      <c r="A113">
        <f t="shared" si="4"/>
        <v>106</v>
      </c>
      <c r="B113" s="4">
        <f t="shared" si="5"/>
        <v>0.03</v>
      </c>
      <c r="C113" s="3">
        <f>I112/(C$2-A112)</f>
        <v>941.56764357573945</v>
      </c>
      <c r="D113" s="3">
        <f>(1/12)*$C$3*I112</f>
        <v>600.24937277953381</v>
      </c>
      <c r="E113" s="3">
        <f>D112-D113</f>
        <v>3.24127338458959</v>
      </c>
      <c r="F113" s="3">
        <f>C112-C113</f>
        <v>1.3864910557035728</v>
      </c>
      <c r="G113" s="3">
        <f t="shared" si="6"/>
        <v>4.6277644402931628</v>
      </c>
      <c r="H113" s="3">
        <f t="shared" si="7"/>
        <v>358.18298364472662</v>
      </c>
      <c r="I113" s="3">
        <f>I112-C113-H113</f>
        <v>238799.99848459309</v>
      </c>
      <c r="K113" s="3">
        <f>C113+D113+H113</f>
        <v>1899.9999999999998</v>
      </c>
    </row>
    <row r="114" spans="1:11" x14ac:dyDescent="0.5">
      <c r="A114">
        <f t="shared" si="4"/>
        <v>107</v>
      </c>
      <c r="B114" s="4">
        <f t="shared" si="5"/>
        <v>0.03</v>
      </c>
      <c r="C114" s="3">
        <f>I113/(C$2-A113)</f>
        <v>940.15747434879165</v>
      </c>
      <c r="D114" s="3">
        <f>(1/12)*$C$3*I113</f>
        <v>596.99999621148265</v>
      </c>
      <c r="E114" s="3">
        <f>D113-D114</f>
        <v>3.2493765680511615</v>
      </c>
      <c r="F114" s="3">
        <f>C113-C114</f>
        <v>1.4101692269478008</v>
      </c>
      <c r="G114" s="3">
        <f t="shared" si="6"/>
        <v>4.6595457949989623</v>
      </c>
      <c r="H114" s="3">
        <f t="shared" si="7"/>
        <v>362.84252943972558</v>
      </c>
      <c r="I114" s="3">
        <f>I113-C114-H114</f>
        <v>237496.99848080458</v>
      </c>
      <c r="K114" s="3">
        <f>C114+D114+H114</f>
        <v>1900</v>
      </c>
    </row>
    <row r="115" spans="1:11" x14ac:dyDescent="0.5">
      <c r="A115">
        <f t="shared" si="4"/>
        <v>108</v>
      </c>
      <c r="B115" s="4">
        <f t="shared" si="5"/>
        <v>0.03</v>
      </c>
      <c r="C115" s="3">
        <f>I114/(C$2-A114)</f>
        <v>938.72331415337783</v>
      </c>
      <c r="D115" s="3">
        <f>(1/12)*$C$3*I114</f>
        <v>593.74249620201135</v>
      </c>
      <c r="E115" s="3">
        <f>D114-D115</f>
        <v>3.2575000094713005</v>
      </c>
      <c r="F115" s="3">
        <f>C114-C115</f>
        <v>1.4341601954138241</v>
      </c>
      <c r="G115" s="3">
        <f t="shared" si="6"/>
        <v>4.6916602048851246</v>
      </c>
      <c r="H115" s="3">
        <f t="shared" si="7"/>
        <v>367.53418964461071</v>
      </c>
      <c r="I115" s="3">
        <f>I114-C115-H115</f>
        <v>236190.74097700659</v>
      </c>
      <c r="K115" s="3">
        <f>C115+D115+H115</f>
        <v>1900</v>
      </c>
    </row>
    <row r="116" spans="1:11" x14ac:dyDescent="0.5">
      <c r="A116">
        <f t="shared" si="4"/>
        <v>109</v>
      </c>
      <c r="B116" s="4">
        <f t="shared" si="5"/>
        <v>0.03</v>
      </c>
      <c r="C116" s="3">
        <f>I115/(C$2-A115)</f>
        <v>937.26484514685148</v>
      </c>
      <c r="D116" s="3">
        <f>(1/12)*$C$3*I115</f>
        <v>590.47685244251636</v>
      </c>
      <c r="E116" s="3">
        <f>D115-D116</f>
        <v>3.2656437594949921</v>
      </c>
      <c r="F116" s="3">
        <f>C115-C116</f>
        <v>1.458469006526343</v>
      </c>
      <c r="G116" s="3">
        <f t="shared" si="6"/>
        <v>4.7241127660213351</v>
      </c>
      <c r="H116" s="3">
        <f t="shared" si="7"/>
        <v>372.25830241063204</v>
      </c>
      <c r="I116" s="3">
        <f>I115-C116-H116</f>
        <v>234881.2178294491</v>
      </c>
      <c r="K116" s="3">
        <f>C116+D116+H116</f>
        <v>1900</v>
      </c>
    </row>
    <row r="117" spans="1:11" x14ac:dyDescent="0.5">
      <c r="A117">
        <f t="shared" si="4"/>
        <v>110</v>
      </c>
      <c r="B117" s="4">
        <f t="shared" si="5"/>
        <v>0.03</v>
      </c>
      <c r="C117" s="3">
        <f>I116/(C$2-A116)</f>
        <v>935.78174434043467</v>
      </c>
      <c r="D117" s="3">
        <f>(1/12)*$C$3*I116</f>
        <v>587.20304457362272</v>
      </c>
      <c r="E117" s="3">
        <f>D116-D117</f>
        <v>3.2738078688936412</v>
      </c>
      <c r="F117" s="3">
        <f>C116-C117</f>
        <v>1.4831008064168145</v>
      </c>
      <c r="G117" s="3">
        <f t="shared" si="6"/>
        <v>4.7569086753104557</v>
      </c>
      <c r="H117" s="3">
        <f t="shared" si="7"/>
        <v>377.0152110859425</v>
      </c>
      <c r="I117" s="3">
        <f>I116-C117-H117</f>
        <v>233568.42087402273</v>
      </c>
      <c r="K117" s="3">
        <f>C117+D117+H117</f>
        <v>1900</v>
      </c>
    </row>
    <row r="118" spans="1:11" x14ac:dyDescent="0.5">
      <c r="A118">
        <f t="shared" si="4"/>
        <v>111</v>
      </c>
      <c r="B118" s="4">
        <f t="shared" si="5"/>
        <v>0.03</v>
      </c>
      <c r="C118" s="3">
        <f>I117/(C$2-A117)</f>
        <v>934.27368349609094</v>
      </c>
      <c r="D118" s="3">
        <f>(1/12)*$C$3*I117</f>
        <v>583.92105218505674</v>
      </c>
      <c r="E118" s="3">
        <f>D117-D118</f>
        <v>3.2819923885659819</v>
      </c>
      <c r="F118" s="3">
        <f>C117-C118</f>
        <v>1.5080608443437313</v>
      </c>
      <c r="G118" s="3">
        <f t="shared" si="6"/>
        <v>4.7900532329097132</v>
      </c>
      <c r="H118" s="3">
        <f t="shared" si="7"/>
        <v>381.80526431885221</v>
      </c>
      <c r="I118" s="3">
        <f>I117-C118-H118</f>
        <v>232252.3419262078</v>
      </c>
      <c r="K118" s="3">
        <f>C118+D118+H118</f>
        <v>1900</v>
      </c>
    </row>
    <row r="119" spans="1:11" x14ac:dyDescent="0.5">
      <c r="A119">
        <f t="shared" si="4"/>
        <v>112</v>
      </c>
      <c r="B119" s="4">
        <f t="shared" si="5"/>
        <v>0.03</v>
      </c>
      <c r="C119" s="3">
        <f>I118/(C$2-A118)</f>
        <v>932.74032902091483</v>
      </c>
      <c r="D119" s="3">
        <f>(1/12)*$C$3*I118</f>
        <v>580.63085481551946</v>
      </c>
      <c r="E119" s="3">
        <f>D118-D119</f>
        <v>3.2901973695372817</v>
      </c>
      <c r="F119" s="3">
        <f>C118-C119</f>
        <v>1.533354475176111</v>
      </c>
      <c r="G119" s="3">
        <f t="shared" si="6"/>
        <v>4.8235518447133927</v>
      </c>
      <c r="H119" s="3">
        <f t="shared" si="7"/>
        <v>386.6288161635656</v>
      </c>
      <c r="I119" s="3">
        <f>I118-C119-H119</f>
        <v>230932.9727810233</v>
      </c>
      <c r="K119" s="3">
        <f>C119+D119+H119</f>
        <v>1900</v>
      </c>
    </row>
    <row r="120" spans="1:11" x14ac:dyDescent="0.5">
      <c r="A120">
        <f t="shared" si="4"/>
        <v>113</v>
      </c>
      <c r="B120" s="4">
        <f t="shared" si="5"/>
        <v>0.03</v>
      </c>
      <c r="C120" s="3">
        <f>I119/(C$2-A119)</f>
        <v>931.18134185896497</v>
      </c>
      <c r="D120" s="3">
        <f>(1/12)*$C$3*I119</f>
        <v>577.33243195255818</v>
      </c>
      <c r="E120" s="3">
        <f>D119-D120</f>
        <v>3.2984228629612744</v>
      </c>
      <c r="F120" s="3">
        <f>C119-C120</f>
        <v>1.5589871619498581</v>
      </c>
      <c r="G120" s="3">
        <f t="shared" si="6"/>
        <v>4.8574100249111325</v>
      </c>
      <c r="H120" s="3">
        <f t="shared" si="7"/>
        <v>391.48622618847673</v>
      </c>
      <c r="I120" s="3">
        <f>I119-C120-H120</f>
        <v>229610.30521297586</v>
      </c>
      <c r="K120" s="3">
        <f>C120+D120+H120</f>
        <v>1900</v>
      </c>
    </row>
    <row r="121" spans="1:11" x14ac:dyDescent="0.5">
      <c r="A121">
        <f t="shared" si="4"/>
        <v>114</v>
      </c>
      <c r="B121" s="4">
        <f t="shared" si="5"/>
        <v>0.03</v>
      </c>
      <c r="C121" s="3">
        <f>I120/(C$2-A120)</f>
        <v>929.59637738046911</v>
      </c>
      <c r="D121" s="3">
        <f>(1/12)*$C$3*I120</f>
        <v>574.02576303243961</v>
      </c>
      <c r="E121" s="3">
        <f>D120-D121</f>
        <v>3.3066689201185682</v>
      </c>
      <c r="F121" s="3">
        <f>C120-C121</f>
        <v>1.5849644784958627</v>
      </c>
      <c r="G121" s="3">
        <f t="shared" si="6"/>
        <v>4.8916333986144309</v>
      </c>
      <c r="H121" s="3">
        <f t="shared" si="7"/>
        <v>396.37785958709117</v>
      </c>
      <c r="I121" s="3">
        <f>I120-C121-H121</f>
        <v>228284.33097600829</v>
      </c>
      <c r="K121" s="3">
        <f>C121+D121+H121</f>
        <v>1900</v>
      </c>
    </row>
    <row r="122" spans="1:11" x14ac:dyDescent="0.5">
      <c r="A122">
        <f t="shared" si="4"/>
        <v>115</v>
      </c>
      <c r="B122" s="4">
        <f t="shared" si="5"/>
        <v>0.03</v>
      </c>
      <c r="C122" s="3">
        <f>I121/(C$2-A121)</f>
        <v>927.98508526832643</v>
      </c>
      <c r="D122" s="3">
        <f>(1/12)*$C$3*I121</f>
        <v>570.71082744002069</v>
      </c>
      <c r="E122" s="3">
        <f>D121-D122</f>
        <v>3.3149355924189194</v>
      </c>
      <c r="F122" s="3">
        <f>C121-C122</f>
        <v>1.611292112142678</v>
      </c>
      <c r="G122" s="3">
        <f t="shared" si="6"/>
        <v>4.9262277045615974</v>
      </c>
      <c r="H122" s="3">
        <f t="shared" si="7"/>
        <v>401.30408729165276</v>
      </c>
      <c r="I122" s="3">
        <f>I121-C122-H122</f>
        <v>226955.04180344832</v>
      </c>
      <c r="K122" s="3">
        <f>C122+D122+H122</f>
        <v>1900</v>
      </c>
    </row>
    <row r="123" spans="1:11" x14ac:dyDescent="0.5">
      <c r="A123">
        <f t="shared" si="4"/>
        <v>116</v>
      </c>
      <c r="B123" s="4">
        <f t="shared" si="5"/>
        <v>0.03</v>
      </c>
      <c r="C123" s="3">
        <f>I122/(C$2-A122)</f>
        <v>926.34710940182981</v>
      </c>
      <c r="D123" s="3">
        <f>(1/12)*$C$3*I122</f>
        <v>567.38760450862071</v>
      </c>
      <c r="E123" s="3">
        <f>D122-D123</f>
        <v>3.3232229313999824</v>
      </c>
      <c r="F123" s="3">
        <f>C122-C123</f>
        <v>1.6379758664966175</v>
      </c>
      <c r="G123" s="3">
        <f t="shared" si="6"/>
        <v>4.9611987978965999</v>
      </c>
      <c r="H123" s="3">
        <f t="shared" si="7"/>
        <v>406.26528608954936</v>
      </c>
      <c r="I123" s="3">
        <f>I122-C123-H123</f>
        <v>225622.42940795692</v>
      </c>
      <c r="K123" s="3">
        <f>C123+D123+H123</f>
        <v>1899.9999999999998</v>
      </c>
    </row>
    <row r="124" spans="1:11" x14ac:dyDescent="0.5">
      <c r="A124">
        <f t="shared" si="4"/>
        <v>117</v>
      </c>
      <c r="B124" s="4">
        <f t="shared" si="5"/>
        <v>0.03</v>
      </c>
      <c r="C124" s="3">
        <f>I123/(C$2-A123)</f>
        <v>924.68208773752838</v>
      </c>
      <c r="D124" s="3">
        <f>(1/12)*$C$3*I123</f>
        <v>564.05607351989227</v>
      </c>
      <c r="E124" s="3">
        <f>D123-D124</f>
        <v>3.3315309887284457</v>
      </c>
      <c r="F124" s="3">
        <f>C123-C124</f>
        <v>1.6650216643014346</v>
      </c>
      <c r="G124" s="3">
        <f t="shared" si="6"/>
        <v>4.9965526530298803</v>
      </c>
      <c r="H124" s="3">
        <f t="shared" si="7"/>
        <v>411.26183874257924</v>
      </c>
      <c r="I124" s="3">
        <f>I123-C124-H124</f>
        <v>224286.48548147682</v>
      </c>
      <c r="K124" s="3">
        <f>C124+D124+H124</f>
        <v>1900</v>
      </c>
    </row>
    <row r="125" spans="1:11" x14ac:dyDescent="0.5">
      <c r="A125">
        <f t="shared" si="4"/>
        <v>118</v>
      </c>
      <c r="B125" s="4">
        <f t="shared" si="5"/>
        <v>0.03</v>
      </c>
      <c r="C125" s="3">
        <f>I124/(C$2-A124)</f>
        <v>922.98965218714739</v>
      </c>
      <c r="D125" s="3">
        <f>(1/12)*$C$3*I124</f>
        <v>560.71621370369201</v>
      </c>
      <c r="E125" s="3">
        <f>D124-D125</f>
        <v>3.33985981620026</v>
      </c>
      <c r="F125" s="3">
        <f>C124-C125</f>
        <v>1.692435550380992</v>
      </c>
      <c r="G125" s="3">
        <f t="shared" si="6"/>
        <v>5.032295366581252</v>
      </c>
      <c r="H125" s="3">
        <f t="shared" si="7"/>
        <v>416.2941341091605</v>
      </c>
      <c r="I125" s="3">
        <f>I124-C125-H125</f>
        <v>222947.2016951805</v>
      </c>
      <c r="K125" s="3">
        <f>C125+D125+H125</f>
        <v>1900</v>
      </c>
    </row>
    <row r="126" spans="1:11" x14ac:dyDescent="0.5">
      <c r="A126">
        <f t="shared" si="4"/>
        <v>119</v>
      </c>
      <c r="B126" s="4">
        <f t="shared" si="5"/>
        <v>0.03</v>
      </c>
      <c r="C126" s="3">
        <f>I125/(C$2-A125)</f>
        <v>921.26942849248144</v>
      </c>
      <c r="D126" s="3">
        <f>(1/12)*$C$3*I125</f>
        <v>557.36800423795114</v>
      </c>
      <c r="E126" s="3">
        <f>D125-D126</f>
        <v>3.3482094657408652</v>
      </c>
      <c r="F126" s="3">
        <f>C125-C126</f>
        <v>1.7202236946659468</v>
      </c>
      <c r="G126" s="3">
        <f t="shared" si="6"/>
        <v>5.068433160406812</v>
      </c>
      <c r="H126" s="3">
        <f t="shared" si="7"/>
        <v>421.36256726956731</v>
      </c>
      <c r="I126" s="3">
        <f>I125-C126-H126</f>
        <v>221604.56969941844</v>
      </c>
      <c r="K126" s="3">
        <f>C126+D126+H126</f>
        <v>1899.9999999999998</v>
      </c>
    </row>
    <row r="127" spans="1:11" x14ac:dyDescent="0.5">
      <c r="A127">
        <f t="shared" si="4"/>
        <v>120</v>
      </c>
      <c r="B127" s="4">
        <f t="shared" si="5"/>
        <v>0.03</v>
      </c>
      <c r="C127" s="3">
        <f>I126/(C$2-A126)</f>
        <v>919.52103609717199</v>
      </c>
      <c r="D127" s="3">
        <f>(1/12)*$C$3*I126</f>
        <v>554.01142424854606</v>
      </c>
      <c r="E127" s="3">
        <f>D126-D127</f>
        <v>3.356579989405077</v>
      </c>
      <c r="F127" s="3">
        <f>C126-C127</f>
        <v>1.7483923953094518</v>
      </c>
      <c r="G127" s="3">
        <f t="shared" si="6"/>
        <v>5.1049723847145287</v>
      </c>
      <c r="H127" s="3">
        <f t="shared" si="7"/>
        <v>426.46753965428184</v>
      </c>
      <c r="I127" s="3">
        <f>I126-C127-H127</f>
        <v>220258.58112366698</v>
      </c>
      <c r="K127" s="3">
        <f>C127+D127+H127</f>
        <v>1899.9999999999998</v>
      </c>
    </row>
    <row r="128" spans="1:11" x14ac:dyDescent="0.5">
      <c r="A128">
        <f t="shared" si="4"/>
        <v>121</v>
      </c>
      <c r="B128" s="4">
        <f t="shared" si="5"/>
        <v>0.03</v>
      </c>
      <c r="C128" s="3">
        <f>I127/(C$2-A127)</f>
        <v>917.74408801527909</v>
      </c>
      <c r="D128" s="3">
        <f>(1/12)*$C$3*I127</f>
        <v>550.64645280916739</v>
      </c>
      <c r="E128" s="3">
        <f>D127-D128</f>
        <v>3.364971439378678</v>
      </c>
      <c r="F128" s="3">
        <f>C127-C128</f>
        <v>1.7769480818928969</v>
      </c>
      <c r="G128" s="3">
        <f t="shared" si="6"/>
        <v>5.1419195212715749</v>
      </c>
      <c r="H128" s="3">
        <f t="shared" si="7"/>
        <v>431.60945917555341</v>
      </c>
      <c r="I128" s="3">
        <f>I127-C128-H128</f>
        <v>218909.22757647614</v>
      </c>
      <c r="K128" s="3">
        <f>C128+D128+H128</f>
        <v>1899.9999999999998</v>
      </c>
    </row>
    <row r="129" spans="1:11" x14ac:dyDescent="0.5">
      <c r="A129">
        <f t="shared" si="4"/>
        <v>122</v>
      </c>
      <c r="B129" s="4">
        <f t="shared" si="5"/>
        <v>0.03</v>
      </c>
      <c r="C129" s="3">
        <f>I128/(C$2-A128)</f>
        <v>915.93819069655285</v>
      </c>
      <c r="D129" s="3">
        <f>(1/12)*$C$3*I128</f>
        <v>547.27306894119033</v>
      </c>
      <c r="E129" s="3">
        <f>D128-D129</f>
        <v>3.3733838679770543</v>
      </c>
      <c r="F129" s="3">
        <f>C128-C129</f>
        <v>1.8058973187262382</v>
      </c>
      <c r="G129" s="3">
        <f t="shared" si="6"/>
        <v>5.1792811867032924</v>
      </c>
      <c r="H129" s="3">
        <f t="shared" si="7"/>
        <v>436.7887403622567</v>
      </c>
      <c r="I129" s="3">
        <f>I128-C129-H129</f>
        <v>217556.50064541734</v>
      </c>
      <c r="K129" s="3">
        <f>C129+D129+H129</f>
        <v>1900</v>
      </c>
    </row>
    <row r="130" spans="1:11" x14ac:dyDescent="0.5">
      <c r="A130">
        <f t="shared" si="4"/>
        <v>123</v>
      </c>
      <c r="B130" s="4">
        <f t="shared" si="5"/>
        <v>0.03</v>
      </c>
      <c r="C130" s="3">
        <f>I129/(C$2-A129)</f>
        <v>914.10294388830812</v>
      </c>
      <c r="D130" s="3">
        <f>(1/12)*$C$3*I129</f>
        <v>543.89125161354332</v>
      </c>
      <c r="E130" s="3">
        <f>D129-D130</f>
        <v>3.3818173276470134</v>
      </c>
      <c r="F130" s="3">
        <f>C129-C130</f>
        <v>1.8352468082447331</v>
      </c>
      <c r="G130" s="3">
        <f t="shared" si="6"/>
        <v>5.2170641358917464</v>
      </c>
      <c r="H130" s="3">
        <f t="shared" si="7"/>
        <v>442.00580449814845</v>
      </c>
      <c r="I130" s="3">
        <f>I129-C130-H130</f>
        <v>216200.39189703087</v>
      </c>
      <c r="K130" s="3">
        <f>C130+D130+H130</f>
        <v>1900</v>
      </c>
    </row>
    <row r="131" spans="1:11" x14ac:dyDescent="0.5">
      <c r="A131">
        <f t="shared" si="4"/>
        <v>124</v>
      </c>
      <c r="B131" s="4">
        <f t="shared" si="5"/>
        <v>0.03</v>
      </c>
      <c r="C131" s="3">
        <f>I130/(C$2-A130)</f>
        <v>912.23794049380115</v>
      </c>
      <c r="D131" s="3">
        <f>(1/12)*$C$3*I130</f>
        <v>540.5009797425771</v>
      </c>
      <c r="E131" s="3">
        <f>D130-D131</f>
        <v>3.3902718709662167</v>
      </c>
      <c r="F131" s="3">
        <f>C130-C131</f>
        <v>1.8650033945069708</v>
      </c>
      <c r="G131" s="3">
        <f t="shared" si="6"/>
        <v>5.2552752654731876</v>
      </c>
      <c r="H131" s="3">
        <f t="shared" si="7"/>
        <v>447.26107976362164</v>
      </c>
      <c r="I131" s="3">
        <f>I130-C131-H131</f>
        <v>214840.89287677346</v>
      </c>
      <c r="K131" s="3">
        <f>C131+D131+H131</f>
        <v>1900</v>
      </c>
    </row>
    <row r="132" spans="1:11" x14ac:dyDescent="0.5">
      <c r="A132">
        <f t="shared" si="4"/>
        <v>125</v>
      </c>
      <c r="B132" s="4">
        <f t="shared" si="5"/>
        <v>0.03</v>
      </c>
      <c r="C132" s="3">
        <f>I131/(C$2-A131)</f>
        <v>910.34276642700615</v>
      </c>
      <c r="D132" s="3">
        <f>(1/12)*$C$3*I131</f>
        <v>537.10223219193358</v>
      </c>
      <c r="E132" s="3">
        <f>D131-D132</f>
        <v>3.3987475506435203</v>
      </c>
      <c r="F132" s="3">
        <f>C131-C132</f>
        <v>1.8951740667949935</v>
      </c>
      <c r="G132" s="3">
        <f t="shared" si="6"/>
        <v>5.2939216174385137</v>
      </c>
      <c r="H132" s="3">
        <f t="shared" si="7"/>
        <v>452.55500138106015</v>
      </c>
      <c r="I132" s="3">
        <f>I131-C132-H132</f>
        <v>213477.99510896541</v>
      </c>
      <c r="K132" s="3">
        <f>C132+D132+H132</f>
        <v>1900</v>
      </c>
    </row>
    <row r="133" spans="1:11" x14ac:dyDescent="0.5">
      <c r="A133">
        <f t="shared" si="4"/>
        <v>126</v>
      </c>
      <c r="B133" s="4">
        <f t="shared" si="5"/>
        <v>0.03</v>
      </c>
      <c r="C133" s="3">
        <f>I132/(C$2-A132)</f>
        <v>908.4170004636826</v>
      </c>
      <c r="D133" s="3">
        <f>(1/12)*$C$3*I132</f>
        <v>533.69498777241347</v>
      </c>
      <c r="E133" s="3">
        <f>D132-D133</f>
        <v>3.4072444195201115</v>
      </c>
      <c r="F133" s="3">
        <f>C132-C133</f>
        <v>1.9257659633235562</v>
      </c>
      <c r="G133" s="3">
        <f t="shared" si="6"/>
        <v>5.3330103828436677</v>
      </c>
      <c r="H133" s="3">
        <f t="shared" si="7"/>
        <v>457.88801176390382</v>
      </c>
      <c r="I133" s="3">
        <f>I132-C133-H133</f>
        <v>212111.69009673785</v>
      </c>
      <c r="K133" s="3">
        <f>C133+D133+H133</f>
        <v>1900</v>
      </c>
    </row>
    <row r="134" spans="1:11" x14ac:dyDescent="0.5">
      <c r="A134">
        <f t="shared" si="4"/>
        <v>127</v>
      </c>
      <c r="B134" s="4">
        <f t="shared" si="5"/>
        <v>0.03</v>
      </c>
      <c r="C134" s="3">
        <f>I133/(C$2-A133)</f>
        <v>906.46021408862327</v>
      </c>
      <c r="D134" s="3">
        <f>(1/12)*$C$3*I133</f>
        <v>530.27922524184453</v>
      </c>
      <c r="E134" s="3">
        <f>D133-D134</f>
        <v>3.4157625305689407</v>
      </c>
      <c r="F134" s="3">
        <f>C133-C134</f>
        <v>1.9567863750593233</v>
      </c>
      <c r="G134" s="3">
        <f t="shared" si="6"/>
        <v>5.372548905628264</v>
      </c>
      <c r="H134" s="3">
        <f t="shared" si="7"/>
        <v>463.26056066953208</v>
      </c>
      <c r="I134" s="3">
        <f>I133-C134-H134</f>
        <v>210741.9693219797</v>
      </c>
      <c r="K134" s="3">
        <f>C134+D134+H134</f>
        <v>1900</v>
      </c>
    </row>
    <row r="135" spans="1:11" x14ac:dyDescent="0.5">
      <c r="A135">
        <f t="shared" si="4"/>
        <v>128</v>
      </c>
      <c r="B135" s="4">
        <f t="shared" si="5"/>
        <v>0.03</v>
      </c>
      <c r="C135" s="3">
        <f>I134/(C$2-A134)</f>
        <v>904.47197133896873</v>
      </c>
      <c r="D135" s="3">
        <f>(1/12)*$C$3*I134</f>
        <v>526.85492330494912</v>
      </c>
      <c r="E135" s="3">
        <f>D134-D135</f>
        <v>3.4243019368954037</v>
      </c>
      <c r="F135" s="3">
        <f>C134-C135</f>
        <v>1.9882427496545461</v>
      </c>
      <c r="G135" s="3">
        <f t="shared" si="6"/>
        <v>5.4125446865499498</v>
      </c>
      <c r="H135" s="3">
        <f t="shared" si="7"/>
        <v>468.67310535608203</v>
      </c>
      <c r="I135" s="3">
        <f>I134-C135-H135</f>
        <v>209368.82424528466</v>
      </c>
      <c r="K135" s="3">
        <f>C135+D135+H135</f>
        <v>1900</v>
      </c>
    </row>
    <row r="136" spans="1:11" x14ac:dyDescent="0.5">
      <c r="A136">
        <f t="shared" si="4"/>
        <v>129</v>
      </c>
      <c r="B136" s="4">
        <f t="shared" si="5"/>
        <v>0.03</v>
      </c>
      <c r="C136" s="3">
        <f>I135/(C$2-A135)</f>
        <v>902.45182864346839</v>
      </c>
      <c r="D136" s="3">
        <f>(1/12)*$C$3*I135</f>
        <v>523.42206061321156</v>
      </c>
      <c r="E136" s="3">
        <f>D135-D136</f>
        <v>3.4328626917375686</v>
      </c>
      <c r="F136" s="3">
        <f>C135-C136</f>
        <v>2.0201426955003399</v>
      </c>
      <c r="G136" s="3">
        <f t="shared" si="6"/>
        <v>5.4530053872379085</v>
      </c>
      <c r="H136" s="3">
        <f t="shared" si="7"/>
        <v>474.12611074331994</v>
      </c>
      <c r="I136" s="3">
        <f>I135-C136-H136</f>
        <v>207992.24630589786</v>
      </c>
      <c r="K136" s="3">
        <f>C136+D136+H136</f>
        <v>1899.9999999999998</v>
      </c>
    </row>
    <row r="137" spans="1:11" x14ac:dyDescent="0.5">
      <c r="A137">
        <f t="shared" si="4"/>
        <v>130</v>
      </c>
      <c r="B137" s="4">
        <f t="shared" si="5"/>
        <v>0.03</v>
      </c>
      <c r="C137" s="3">
        <f>I136/(C$2-A136)</f>
        <v>900.39933465756644</v>
      </c>
      <c r="D137" s="3">
        <f>(1/12)*$C$3*I136</f>
        <v>519.98061576474458</v>
      </c>
      <c r="E137" s="3">
        <f>D136-D137</f>
        <v>3.441444848466972</v>
      </c>
      <c r="F137" s="3">
        <f>C136-C137</f>
        <v>2.0524939859019469</v>
      </c>
      <c r="G137" s="3">
        <f t="shared" si="6"/>
        <v>5.4939388343689188</v>
      </c>
      <c r="H137" s="3">
        <f t="shared" si="7"/>
        <v>479.62004957768886</v>
      </c>
      <c r="I137" s="3">
        <f>I136-C137-H137</f>
        <v>206612.2269216626</v>
      </c>
      <c r="K137" s="3">
        <f>C137+D137+H137</f>
        <v>1900</v>
      </c>
    </row>
    <row r="138" spans="1:11" x14ac:dyDescent="0.5">
      <c r="A138">
        <f t="shared" ref="A138:A201" si="8">A137+1</f>
        <v>131</v>
      </c>
      <c r="B138" s="4">
        <f t="shared" si="5"/>
        <v>0.03</v>
      </c>
      <c r="C138" s="3">
        <f>I137/(C$2-A137)</f>
        <v>898.31403009418523</v>
      </c>
      <c r="D138" s="3">
        <f>(1/12)*$C$3*I137</f>
        <v>516.53056730415642</v>
      </c>
      <c r="E138" s="3">
        <f>D137-D138</f>
        <v>3.4500484605881638</v>
      </c>
      <c r="F138" s="3">
        <f>C137-C138</f>
        <v>2.0853045633812144</v>
      </c>
      <c r="G138" s="3">
        <f t="shared" si="6"/>
        <v>5.5353530239693782</v>
      </c>
      <c r="H138" s="3">
        <f t="shared" si="7"/>
        <v>485.15540260165824</v>
      </c>
      <c r="I138" s="3">
        <f>I137-C138-H138</f>
        <v>205228.75748896674</v>
      </c>
      <c r="K138" s="3">
        <f>C138+D138+H138</f>
        <v>1900</v>
      </c>
    </row>
    <row r="139" spans="1:11" x14ac:dyDescent="0.5">
      <c r="A139">
        <f t="shared" si="8"/>
        <v>132</v>
      </c>
      <c r="B139" s="4">
        <f t="shared" ref="B139:B202" si="9">B138</f>
        <v>0.03</v>
      </c>
      <c r="C139" s="3">
        <f>I138/(C$2-A138)</f>
        <v>896.19544755007314</v>
      </c>
      <c r="D139" s="3">
        <f>(1/12)*$C$3*I138</f>
        <v>513.0718937224168</v>
      </c>
      <c r="E139" s="3">
        <f>D138-D139</f>
        <v>3.4586735817396175</v>
      </c>
      <c r="F139" s="3">
        <f>C138-C139</f>
        <v>2.1185825441120869</v>
      </c>
      <c r="G139" s="3">
        <f t="shared" ref="G139:G202" si="10">E139+F139</f>
        <v>5.5772561258517044</v>
      </c>
      <c r="H139" s="3">
        <f t="shared" ref="H139:H202" si="11">H138+G139</f>
        <v>490.73265872750994</v>
      </c>
      <c r="I139" s="3">
        <f>I138-C139-H139</f>
        <v>203841.82938268917</v>
      </c>
      <c r="K139" s="3">
        <f>C139+D139+H139</f>
        <v>1899.9999999999998</v>
      </c>
    </row>
    <row r="140" spans="1:11" x14ac:dyDescent="0.5">
      <c r="A140">
        <f t="shared" si="8"/>
        <v>133</v>
      </c>
      <c r="B140" s="4">
        <f t="shared" si="9"/>
        <v>0.03</v>
      </c>
      <c r="C140" s="3">
        <f>I139/(C$2-A139)</f>
        <v>894.04311132758414</v>
      </c>
      <c r="D140" s="3">
        <f>(1/12)*$C$3*I139</f>
        <v>509.60457345672285</v>
      </c>
      <c r="E140" s="3">
        <f>D139-D140</f>
        <v>3.4673202656939566</v>
      </c>
      <c r="F140" s="3">
        <f>C139-C140</f>
        <v>2.1523362224889979</v>
      </c>
      <c r="G140" s="3">
        <f t="shared" si="10"/>
        <v>5.6196564881829545</v>
      </c>
      <c r="H140" s="3">
        <f t="shared" si="11"/>
        <v>496.3523152156929</v>
      </c>
      <c r="I140" s="3">
        <f>I139-C140-H140</f>
        <v>202451.43395614592</v>
      </c>
      <c r="K140" s="3">
        <f>C140+D140+H140</f>
        <v>1899.9999999999998</v>
      </c>
    </row>
    <row r="141" spans="1:11" x14ac:dyDescent="0.5">
      <c r="A141">
        <f t="shared" si="8"/>
        <v>134</v>
      </c>
      <c r="B141" s="4">
        <f t="shared" si="9"/>
        <v>0.03</v>
      </c>
      <c r="C141" s="3">
        <f>I140/(C$2-A140)</f>
        <v>891.85653725174416</v>
      </c>
      <c r="D141" s="3">
        <f>(1/12)*$C$3*I140</f>
        <v>506.12858489036472</v>
      </c>
      <c r="E141" s="3">
        <f>D140-D141</f>
        <v>3.4759885663581258</v>
      </c>
      <c r="F141" s="3">
        <f>C140-C141</f>
        <v>2.1865740758399852</v>
      </c>
      <c r="G141" s="3">
        <f t="shared" si="10"/>
        <v>5.662562642198111</v>
      </c>
      <c r="H141" s="3">
        <f t="shared" si="11"/>
        <v>502.01487785789101</v>
      </c>
      <c r="I141" s="3">
        <f>I140-C141-H141</f>
        <v>201057.56254103628</v>
      </c>
      <c r="K141" s="3">
        <f>C141+D141+H141</f>
        <v>1899.9999999999998</v>
      </c>
    </row>
    <row r="142" spans="1:11" x14ac:dyDescent="0.5">
      <c r="A142">
        <f t="shared" si="8"/>
        <v>135</v>
      </c>
      <c r="B142" s="4">
        <f t="shared" si="9"/>
        <v>0.03</v>
      </c>
      <c r="C142" s="3">
        <f>I141/(C$2-A141)</f>
        <v>889.63523248246145</v>
      </c>
      <c r="D142" s="3">
        <f>(1/12)*$C$3*I141</f>
        <v>502.64390635259065</v>
      </c>
      <c r="E142" s="3">
        <f>D141-D142</f>
        <v>3.484678537774073</v>
      </c>
      <c r="F142" s="3">
        <f>C141-C142</f>
        <v>2.2213047692827104</v>
      </c>
      <c r="G142" s="3">
        <f t="shared" si="10"/>
        <v>5.7059833070567834</v>
      </c>
      <c r="H142" s="3">
        <f t="shared" si="11"/>
        <v>507.72086116494779</v>
      </c>
      <c r="I142" s="3">
        <f>I141-C142-H142</f>
        <v>199660.20644738889</v>
      </c>
      <c r="K142" s="3">
        <f>C142+D142+H142</f>
        <v>1899.9999999999998</v>
      </c>
    </row>
    <row r="143" spans="1:11" x14ac:dyDescent="0.5">
      <c r="A143">
        <f t="shared" si="8"/>
        <v>136</v>
      </c>
      <c r="B143" s="4">
        <f t="shared" si="9"/>
        <v>0.03</v>
      </c>
      <c r="C143" s="3">
        <f>I142/(C$2-A142)</f>
        <v>887.3786953217284</v>
      </c>
      <c r="D143" s="3">
        <f>(1/12)*$C$3*I142</f>
        <v>499.15051611847213</v>
      </c>
      <c r="E143" s="3">
        <f>D142-D143</f>
        <v>3.4933902341185217</v>
      </c>
      <c r="F143" s="3">
        <f>C142-C143</f>
        <v>2.2565371607330462</v>
      </c>
      <c r="G143" s="3">
        <f t="shared" si="10"/>
        <v>5.7499273948515679</v>
      </c>
      <c r="H143" s="3">
        <f t="shared" si="11"/>
        <v>513.4707885597993</v>
      </c>
      <c r="I143" s="3">
        <f>I142-C143-H143</f>
        <v>198259.35696350737</v>
      </c>
      <c r="K143" s="3">
        <f>C143+D143+H143</f>
        <v>1899.9999999999998</v>
      </c>
    </row>
    <row r="144" spans="1:11" x14ac:dyDescent="0.5">
      <c r="A144">
        <f t="shared" si="8"/>
        <v>137</v>
      </c>
      <c r="B144" s="4">
        <f t="shared" si="9"/>
        <v>0.03</v>
      </c>
      <c r="C144" s="3">
        <f>I143/(C$2-A143)</f>
        <v>885.08641501565785</v>
      </c>
      <c r="D144" s="3">
        <f>(1/12)*$C$3*I143</f>
        <v>495.64839240876836</v>
      </c>
      <c r="E144" s="3">
        <f>D143-D144</f>
        <v>3.502123709703767</v>
      </c>
      <c r="F144" s="3">
        <f>C143-C144</f>
        <v>2.2922803060705519</v>
      </c>
      <c r="G144" s="3">
        <f t="shared" si="10"/>
        <v>5.7944040157743189</v>
      </c>
      <c r="H144" s="3">
        <f t="shared" si="11"/>
        <v>519.26519257557356</v>
      </c>
      <c r="I144" s="3">
        <f>I143-C144-H144</f>
        <v>196855.00535591613</v>
      </c>
      <c r="K144" s="3">
        <f>C144+D144+H144</f>
        <v>1899.9999999999998</v>
      </c>
    </row>
    <row r="145" spans="1:11" x14ac:dyDescent="0.5">
      <c r="A145">
        <f t="shared" si="8"/>
        <v>138</v>
      </c>
      <c r="B145" s="4">
        <f t="shared" si="9"/>
        <v>0.03</v>
      </c>
      <c r="C145" s="3">
        <f>I144/(C$2-A144)</f>
        <v>882.75787155119338</v>
      </c>
      <c r="D145" s="3">
        <f>(1/12)*$C$3*I144</f>
        <v>492.13751338979023</v>
      </c>
      <c r="E145" s="3">
        <f>D144-D145</f>
        <v>3.5108790189781303</v>
      </c>
      <c r="F145" s="3">
        <f>C144-C145</f>
        <v>2.3285434644644738</v>
      </c>
      <c r="G145" s="3">
        <f t="shared" si="10"/>
        <v>5.8394224834426041</v>
      </c>
      <c r="H145" s="3">
        <f t="shared" si="11"/>
        <v>525.10461505901617</v>
      </c>
      <c r="I145" s="3">
        <f>I144-C145-H145</f>
        <v>195447.14286930591</v>
      </c>
      <c r="K145" s="3">
        <f>C145+D145+H145</f>
        <v>1899.9999999999998</v>
      </c>
    </row>
    <row r="146" spans="1:11" x14ac:dyDescent="0.5">
      <c r="A146">
        <f t="shared" si="8"/>
        <v>139</v>
      </c>
      <c r="B146" s="4">
        <f t="shared" si="9"/>
        <v>0.03</v>
      </c>
      <c r="C146" s="3">
        <f>I145/(C$2-A145)</f>
        <v>880.39253544732389</v>
      </c>
      <c r="D146" s="3">
        <f>(1/12)*$C$3*I145</f>
        <v>488.61785717326472</v>
      </c>
      <c r="E146" s="3">
        <f>D145-D146</f>
        <v>3.5196562165255045</v>
      </c>
      <c r="F146" s="3">
        <f>C145-C146</f>
        <v>2.3653361038694811</v>
      </c>
      <c r="G146" s="3">
        <f t="shared" si="10"/>
        <v>5.8849923203949857</v>
      </c>
      <c r="H146" s="3">
        <f t="shared" si="11"/>
        <v>530.98960737941115</v>
      </c>
      <c r="I146" s="3">
        <f>I145-C146-H146</f>
        <v>194035.76072647917</v>
      </c>
      <c r="K146" s="3">
        <f>C146+D146+H146</f>
        <v>1899.9999999999998</v>
      </c>
    </row>
    <row r="147" spans="1:11" x14ac:dyDescent="0.5">
      <c r="A147">
        <f t="shared" si="8"/>
        <v>140</v>
      </c>
      <c r="B147" s="4">
        <f t="shared" si="9"/>
        <v>0.03</v>
      </c>
      <c r="C147" s="3">
        <f>I146/(C$2-A146)</f>
        <v>877.98986754062969</v>
      </c>
      <c r="D147" s="3">
        <f>(1/12)*$C$3*I146</f>
        <v>485.08940181619784</v>
      </c>
      <c r="E147" s="3">
        <f>D146-D147</f>
        <v>3.5284553570668891</v>
      </c>
      <c r="F147" s="3">
        <f>C146-C147</f>
        <v>2.4026679066942052</v>
      </c>
      <c r="G147" s="3">
        <f t="shared" si="10"/>
        <v>5.9311232637610942</v>
      </c>
      <c r="H147" s="3">
        <f t="shared" si="11"/>
        <v>536.92073064317219</v>
      </c>
      <c r="I147" s="3">
        <f>I146-C147-H147</f>
        <v>192620.85012829537</v>
      </c>
      <c r="K147" s="3">
        <f>C147+D147+H147</f>
        <v>1899.9999999999998</v>
      </c>
    </row>
    <row r="148" spans="1:11" x14ac:dyDescent="0.5">
      <c r="A148">
        <f t="shared" si="8"/>
        <v>141</v>
      </c>
      <c r="B148" s="4">
        <f t="shared" si="9"/>
        <v>0.03</v>
      </c>
      <c r="C148" s="3">
        <f>I147/(C$2-A147)</f>
        <v>875.54931876497892</v>
      </c>
      <c r="D148" s="3">
        <f>(1/12)*$C$3*I147</f>
        <v>481.55212532073836</v>
      </c>
      <c r="E148" s="3">
        <f>D147-D148</f>
        <v>3.53727649545948</v>
      </c>
      <c r="F148" s="3">
        <f>C147-C148</f>
        <v>2.4405487756507682</v>
      </c>
      <c r="G148" s="3">
        <f t="shared" si="10"/>
        <v>5.9778252711102482</v>
      </c>
      <c r="H148" s="3">
        <f t="shared" si="11"/>
        <v>542.8985559142825</v>
      </c>
      <c r="I148" s="3">
        <f>I147-C148-H148</f>
        <v>191202.40225361611</v>
      </c>
      <c r="K148" s="3">
        <f>C148+D148+H148</f>
        <v>1899.9999999999998</v>
      </c>
    </row>
    <row r="149" spans="1:11" x14ac:dyDescent="0.5">
      <c r="A149">
        <f t="shared" si="8"/>
        <v>142</v>
      </c>
      <c r="B149" s="4">
        <f t="shared" si="9"/>
        <v>0.03</v>
      </c>
      <c r="C149" s="3">
        <f>I148/(C$2-A148)</f>
        <v>873.07032992518771</v>
      </c>
      <c r="D149" s="3">
        <f>(1/12)*$C$3*I148</f>
        <v>478.00600563404021</v>
      </c>
      <c r="E149" s="3">
        <f>D148-D149</f>
        <v>3.5461196866981481</v>
      </c>
      <c r="F149" s="3">
        <f>C148-C149</f>
        <v>2.4789888397912136</v>
      </c>
      <c r="G149" s="3">
        <f t="shared" si="10"/>
        <v>6.0251085264893618</v>
      </c>
      <c r="H149" s="3">
        <f t="shared" si="11"/>
        <v>548.92366444077186</v>
      </c>
      <c r="I149" s="3">
        <f>I148-C149-H149</f>
        <v>189780.40825925014</v>
      </c>
      <c r="K149" s="3">
        <f>C149+D149+H149</f>
        <v>1900</v>
      </c>
    </row>
    <row r="150" spans="1:11" x14ac:dyDescent="0.5">
      <c r="A150">
        <f t="shared" si="8"/>
        <v>143</v>
      </c>
      <c r="B150" s="4">
        <f t="shared" si="9"/>
        <v>0.03</v>
      </c>
      <c r="C150" s="3">
        <f>I149/(C$2-A149)</f>
        <v>870.55233146445016</v>
      </c>
      <c r="D150" s="3">
        <f>(1/12)*$C$3*I149</f>
        <v>474.45102064812528</v>
      </c>
      <c r="E150" s="3">
        <f>D149-D150</f>
        <v>3.5549849859149276</v>
      </c>
      <c r="F150" s="3">
        <f>C149-C150</f>
        <v>2.5179984607375445</v>
      </c>
      <c r="G150" s="3">
        <f t="shared" si="10"/>
        <v>6.0729834466524721</v>
      </c>
      <c r="H150" s="3">
        <f t="shared" si="11"/>
        <v>554.99664788742439</v>
      </c>
      <c r="I150" s="3">
        <f>I149-C150-H150</f>
        <v>188354.85927989826</v>
      </c>
      <c r="K150" s="3">
        <f>C150+D150+H150</f>
        <v>1899.9999999999998</v>
      </c>
    </row>
    <row r="151" spans="1:11" x14ac:dyDescent="0.5">
      <c r="A151">
        <f t="shared" si="8"/>
        <v>144</v>
      </c>
      <c r="B151" s="4">
        <f t="shared" si="9"/>
        <v>0.03</v>
      </c>
      <c r="C151" s="3">
        <f>I150/(C$2-A150)</f>
        <v>867.99474322533763</v>
      </c>
      <c r="D151" s="3">
        <f>(1/12)*$C$3*I150</f>
        <v>470.88714819974558</v>
      </c>
      <c r="E151" s="3">
        <f>D150-D151</f>
        <v>3.5638724483796977</v>
      </c>
      <c r="F151" s="3">
        <f>C150-C151</f>
        <v>2.5575882391125333</v>
      </c>
      <c r="G151" s="3">
        <f t="shared" si="10"/>
        <v>6.121460687492231</v>
      </c>
      <c r="H151" s="3">
        <f t="shared" si="11"/>
        <v>561.11810857491662</v>
      </c>
      <c r="I151" s="3">
        <f>I150-C151-H151</f>
        <v>186925.74642809801</v>
      </c>
      <c r="K151" s="3">
        <f>C151+D151+H151</f>
        <v>1900</v>
      </c>
    </row>
    <row r="152" spans="1:11" x14ac:dyDescent="0.5">
      <c r="A152">
        <f t="shared" si="8"/>
        <v>145</v>
      </c>
      <c r="B152" s="4">
        <f t="shared" si="9"/>
        <v>0.03</v>
      </c>
      <c r="C152" s="3">
        <f>I151/(C$2-A151)</f>
        <v>865.39697420415746</v>
      </c>
      <c r="D152" s="3">
        <f>(1/12)*$C$3*I151</f>
        <v>467.31436607024494</v>
      </c>
      <c r="E152" s="3">
        <f>D151-D152</f>
        <v>3.5727821295006379</v>
      </c>
      <c r="F152" s="3">
        <f>C151-C152</f>
        <v>2.5977690211801701</v>
      </c>
      <c r="G152" s="3">
        <f t="shared" si="10"/>
        <v>6.170551150680808</v>
      </c>
      <c r="H152" s="3">
        <f t="shared" si="11"/>
        <v>567.28865972559743</v>
      </c>
      <c r="I152" s="3">
        <f>I151-C152-H152</f>
        <v>185493.06079416824</v>
      </c>
      <c r="K152" s="3">
        <f>C152+D152+H152</f>
        <v>1899.9999999999998</v>
      </c>
    </row>
    <row r="153" spans="1:11" x14ac:dyDescent="0.5">
      <c r="A153">
        <f t="shared" si="8"/>
        <v>146</v>
      </c>
      <c r="B153" s="4">
        <f t="shared" si="9"/>
        <v>0.03</v>
      </c>
      <c r="C153" s="3">
        <f>I152/(C$2-A152)</f>
        <v>862.75842229845694</v>
      </c>
      <c r="D153" s="3">
        <f>(1/12)*$C$3*I152</f>
        <v>463.73265198542055</v>
      </c>
      <c r="E153" s="3">
        <f>D152-D153</f>
        <v>3.581714084824398</v>
      </c>
      <c r="F153" s="3">
        <f>C152-C153</f>
        <v>2.638551905700524</v>
      </c>
      <c r="G153" s="3">
        <f t="shared" si="10"/>
        <v>6.220265990524922</v>
      </c>
      <c r="H153" s="3">
        <f t="shared" si="11"/>
        <v>573.50892571612235</v>
      </c>
      <c r="I153" s="3">
        <f>I152-C153-H153</f>
        <v>184056.79344615366</v>
      </c>
      <c r="K153" s="3">
        <f>C153+D153+H153</f>
        <v>1899.9999999999998</v>
      </c>
    </row>
    <row r="154" spans="1:11" x14ac:dyDescent="0.5">
      <c r="A154">
        <f t="shared" si="8"/>
        <v>147</v>
      </c>
      <c r="B154" s="4">
        <f t="shared" si="9"/>
        <v>0.03</v>
      </c>
      <c r="C154" s="3">
        <f>I153/(C$2-A153)</f>
        <v>860.078474047447</v>
      </c>
      <c r="D154" s="3">
        <f>(1/12)*$C$3*I153</f>
        <v>460.14198361538411</v>
      </c>
      <c r="E154" s="3">
        <f>D153-D154</f>
        <v>3.5906683700364397</v>
      </c>
      <c r="F154" s="3">
        <f>C153-C154</f>
        <v>2.6799482510099324</v>
      </c>
      <c r="G154" s="3">
        <f t="shared" si="10"/>
        <v>6.2706166210463721</v>
      </c>
      <c r="H154" s="3">
        <f t="shared" si="11"/>
        <v>579.77954233716878</v>
      </c>
      <c r="I154" s="3">
        <f>I153-C154-H154</f>
        <v>182616.93542976904</v>
      </c>
      <c r="K154" s="3">
        <f>C154+D154+H154</f>
        <v>1899.9999999999998</v>
      </c>
    </row>
    <row r="155" spans="1:11" x14ac:dyDescent="0.5">
      <c r="A155">
        <f t="shared" si="8"/>
        <v>148</v>
      </c>
      <c r="B155" s="4">
        <f t="shared" si="9"/>
        <v>0.03</v>
      </c>
      <c r="C155" s="3">
        <f>I154/(C$2-A154)</f>
        <v>857.35650436511287</v>
      </c>
      <c r="D155" s="3">
        <f>(1/12)*$C$3*I154</f>
        <v>456.54233857442256</v>
      </c>
      <c r="E155" s="3">
        <f>D154-D155</f>
        <v>3.5996450409615477</v>
      </c>
      <c r="F155" s="3">
        <f>C154-C155</f>
        <v>2.7219696823341337</v>
      </c>
      <c r="G155" s="3">
        <f t="shared" si="10"/>
        <v>6.3216147232956814</v>
      </c>
      <c r="H155" s="3">
        <f t="shared" si="11"/>
        <v>586.1011570604644</v>
      </c>
      <c r="I155" s="3">
        <f>I154-C155-H155</f>
        <v>181173.47776834347</v>
      </c>
      <c r="K155" s="3">
        <f>C155+D155+H155</f>
        <v>1899.9999999999998</v>
      </c>
    </row>
    <row r="156" spans="1:11" x14ac:dyDescent="0.5">
      <c r="A156">
        <f t="shared" si="8"/>
        <v>149</v>
      </c>
      <c r="B156" s="4">
        <f t="shared" si="9"/>
        <v>0.03</v>
      </c>
      <c r="C156" s="3">
        <f>I155/(C$2-A155)</f>
        <v>854.59187626577102</v>
      </c>
      <c r="D156" s="3">
        <f>(1/12)*$C$3*I155</f>
        <v>452.93369442085861</v>
      </c>
      <c r="E156" s="3">
        <f>D155-D156</f>
        <v>3.6086441535639437</v>
      </c>
      <c r="F156" s="3">
        <f>C155-C156</f>
        <v>2.7646280993418486</v>
      </c>
      <c r="G156" s="3">
        <f t="shared" si="10"/>
        <v>6.3732722529057924</v>
      </c>
      <c r="H156" s="3">
        <f t="shared" si="11"/>
        <v>592.47442931337014</v>
      </c>
      <c r="I156" s="3">
        <f>I155-C156-H156</f>
        <v>179726.41146276431</v>
      </c>
      <c r="K156" s="3">
        <f>C156+D156+H156</f>
        <v>1899.9999999999998</v>
      </c>
    </row>
    <row r="157" spans="1:11" x14ac:dyDescent="0.5">
      <c r="A157">
        <f t="shared" si="8"/>
        <v>150</v>
      </c>
      <c r="B157" s="4">
        <f t="shared" si="9"/>
        <v>0.03</v>
      </c>
      <c r="C157" s="3">
        <f>I156/(C$2-A156)</f>
        <v>851.78394058182141</v>
      </c>
      <c r="D157" s="3">
        <f>(1/12)*$C$3*I156</f>
        <v>449.3160286569107</v>
      </c>
      <c r="E157" s="3">
        <f>D156-D157</f>
        <v>3.6176657639479117</v>
      </c>
      <c r="F157" s="3">
        <f>C156-C157</f>
        <v>2.8079356839496086</v>
      </c>
      <c r="G157" s="3">
        <f t="shared" si="10"/>
        <v>6.4256014478975203</v>
      </c>
      <c r="H157" s="3">
        <f t="shared" si="11"/>
        <v>598.90003076126766</v>
      </c>
      <c r="I157" s="3">
        <f>I156-C157-H157</f>
        <v>178275.72749142125</v>
      </c>
      <c r="K157" s="3">
        <f>C157+D157+H157</f>
        <v>1900</v>
      </c>
    </row>
    <row r="158" spans="1:11" x14ac:dyDescent="0.5">
      <c r="A158">
        <f t="shared" si="8"/>
        <v>151</v>
      </c>
      <c r="B158" s="4">
        <f t="shared" si="9"/>
        <v>0.03</v>
      </c>
      <c r="C158" s="3">
        <f>I157/(C$2-A157)</f>
        <v>848.93203567343448</v>
      </c>
      <c r="D158" s="3">
        <f>(1/12)*$C$3*I157</f>
        <v>445.68931872855308</v>
      </c>
      <c r="E158" s="3">
        <f>D157-D158</f>
        <v>3.6267099283576272</v>
      </c>
      <c r="F158" s="3">
        <f>C157-C158</f>
        <v>2.8519049083869277</v>
      </c>
      <c r="G158" s="3">
        <f t="shared" si="10"/>
        <v>6.4786148367445549</v>
      </c>
      <c r="H158" s="3">
        <f t="shared" si="11"/>
        <v>605.37864559801221</v>
      </c>
      <c r="I158" s="3">
        <f>I157-C158-H158</f>
        <v>176821.41681014979</v>
      </c>
      <c r="K158" s="3">
        <f>C158+D158+H158</f>
        <v>1899.9999999999995</v>
      </c>
    </row>
    <row r="159" spans="1:11" x14ac:dyDescent="0.5">
      <c r="A159">
        <f t="shared" si="8"/>
        <v>152</v>
      </c>
      <c r="B159" s="4">
        <f t="shared" si="9"/>
        <v>0.03</v>
      </c>
      <c r="C159" s="3">
        <f>I158/(C$2-A158)</f>
        <v>846.03548712990334</v>
      </c>
      <c r="D159" s="3">
        <f>(1/12)*$C$3*I158</f>
        <v>442.05354202537444</v>
      </c>
      <c r="E159" s="3">
        <f>D158-D159</f>
        <v>3.6357767031786352</v>
      </c>
      <c r="F159" s="3">
        <f>C158-C159</f>
        <v>2.8965485435311393</v>
      </c>
      <c r="G159" s="3">
        <f t="shared" si="10"/>
        <v>6.5323252467097745</v>
      </c>
      <c r="H159" s="3">
        <f t="shared" si="11"/>
        <v>611.91097084472199</v>
      </c>
      <c r="I159" s="3">
        <f>I158-C159-H159</f>
        <v>175363.47035217515</v>
      </c>
      <c r="K159" s="3">
        <f>C159+D159+H159</f>
        <v>1899.9999999999998</v>
      </c>
    </row>
    <row r="160" spans="1:11" x14ac:dyDescent="0.5">
      <c r="A160">
        <f t="shared" si="8"/>
        <v>153</v>
      </c>
      <c r="B160" s="4">
        <f t="shared" si="9"/>
        <v>0.03</v>
      </c>
      <c r="C160" s="3">
        <f>I159/(C$2-A159)</f>
        <v>843.09360746238053</v>
      </c>
      <c r="D160" s="3">
        <f>(1/12)*$C$3*I159</f>
        <v>438.40867588043778</v>
      </c>
      <c r="E160" s="3">
        <f>D159-D160</f>
        <v>3.6448661449366568</v>
      </c>
      <c r="F160" s="3">
        <f>C159-C160</f>
        <v>2.9418796675228123</v>
      </c>
      <c r="G160" s="3">
        <f t="shared" si="10"/>
        <v>6.5867458124594691</v>
      </c>
      <c r="H160" s="3">
        <f t="shared" si="11"/>
        <v>618.4977166571814</v>
      </c>
      <c r="I160" s="3">
        <f>I159-C160-H160</f>
        <v>173901.87902805558</v>
      </c>
      <c r="K160" s="3">
        <f>C160+D160+H160</f>
        <v>1899.9999999999998</v>
      </c>
    </row>
    <row r="161" spans="1:11" x14ac:dyDescent="0.5">
      <c r="A161">
        <f t="shared" si="8"/>
        <v>154</v>
      </c>
      <c r="B161" s="4">
        <f t="shared" si="9"/>
        <v>0.03</v>
      </c>
      <c r="C161" s="3">
        <f>I160/(C$2-A160)</f>
        <v>840.1056957877081</v>
      </c>
      <c r="D161" s="3">
        <f>(1/12)*$C$3*I160</f>
        <v>434.75469757013889</v>
      </c>
      <c r="E161" s="3">
        <f>D160-D161</f>
        <v>3.6539783102988963</v>
      </c>
      <c r="F161" s="3">
        <f>C160-C161</f>
        <v>2.9879116746724321</v>
      </c>
      <c r="G161" s="3">
        <f t="shared" si="10"/>
        <v>6.6418899849713284</v>
      </c>
      <c r="H161" s="3">
        <f t="shared" si="11"/>
        <v>625.13960664215278</v>
      </c>
      <c r="I161" s="3">
        <f>I160-C161-H161</f>
        <v>172436.63372562572</v>
      </c>
      <c r="K161" s="3">
        <f>C161+D161+H161</f>
        <v>1899.9999999999998</v>
      </c>
    </row>
    <row r="162" spans="1:11" x14ac:dyDescent="0.5">
      <c r="A162">
        <f t="shared" si="8"/>
        <v>155</v>
      </c>
      <c r="B162" s="4">
        <f t="shared" si="9"/>
        <v>0.03</v>
      </c>
      <c r="C162" s="3">
        <f>I161/(C$2-A161)</f>
        <v>837.07103750303747</v>
      </c>
      <c r="D162" s="3">
        <f>(1/12)*$C$3*I161</f>
        <v>431.09158431406422</v>
      </c>
      <c r="E162" s="3">
        <f>D161-D162</f>
        <v>3.6631132560746664</v>
      </c>
      <c r="F162" s="3">
        <f>C161-C162</f>
        <v>3.0346582846706269</v>
      </c>
      <c r="G162" s="3">
        <f t="shared" si="10"/>
        <v>6.6977715407452934</v>
      </c>
      <c r="H162" s="3">
        <f t="shared" si="11"/>
        <v>631.83737818289808</v>
      </c>
      <c r="I162" s="3">
        <f>I161-C162-H162</f>
        <v>170967.72530993979</v>
      </c>
      <c r="K162" s="3">
        <f>C162+D162+H162</f>
        <v>1900</v>
      </c>
    </row>
    <row r="163" spans="1:11" x14ac:dyDescent="0.5">
      <c r="A163">
        <f t="shared" si="8"/>
        <v>156</v>
      </c>
      <c r="B163" s="4">
        <f t="shared" si="9"/>
        <v>0.03</v>
      </c>
      <c r="C163" s="3">
        <f>I162/(C$2-A162)</f>
        <v>833.98890395092587</v>
      </c>
      <c r="D163" s="3">
        <f>(1/12)*$C$3*I162</f>
        <v>427.4193132748494</v>
      </c>
      <c r="E163" s="3">
        <f>D162-D163</f>
        <v>3.6722710392148201</v>
      </c>
      <c r="F163" s="3">
        <f>C162-C163</f>
        <v>3.0821335521115998</v>
      </c>
      <c r="G163" s="3">
        <f t="shared" si="10"/>
        <v>6.7544045913264199</v>
      </c>
      <c r="H163" s="3">
        <f t="shared" si="11"/>
        <v>638.5917827742245</v>
      </c>
      <c r="I163" s="3">
        <f>I162-C163-H163</f>
        <v>169495.14462321464</v>
      </c>
      <c r="K163" s="3">
        <f>C163+D163+H163</f>
        <v>1900</v>
      </c>
    </row>
    <row r="164" spans="1:11" x14ac:dyDescent="0.5">
      <c r="A164">
        <f t="shared" si="8"/>
        <v>157</v>
      </c>
      <c r="B164" s="4">
        <f t="shared" si="9"/>
        <v>0.03</v>
      </c>
      <c r="C164" s="3">
        <f>I163/(C$2-A163)</f>
        <v>830.85855207458155</v>
      </c>
      <c r="D164" s="3">
        <f>(1/12)*$C$3*I163</f>
        <v>423.73786155803651</v>
      </c>
      <c r="E164" s="3">
        <f>D163-D164</f>
        <v>3.6814517168128873</v>
      </c>
      <c r="F164" s="3">
        <f>C163-C164</f>
        <v>3.1303518763443208</v>
      </c>
      <c r="G164" s="3">
        <f t="shared" si="10"/>
        <v>6.8118035931572081</v>
      </c>
      <c r="H164" s="3">
        <f t="shared" si="11"/>
        <v>645.40358636738165</v>
      </c>
      <c r="I164" s="3">
        <f>I163-C164-H164</f>
        <v>168018.88248477268</v>
      </c>
      <c r="K164" s="3">
        <f>C164+D164+H164</f>
        <v>1899.9999999999998</v>
      </c>
    </row>
    <row r="165" spans="1:11" x14ac:dyDescent="0.5">
      <c r="A165">
        <f t="shared" si="8"/>
        <v>158</v>
      </c>
      <c r="B165" s="4">
        <f t="shared" si="9"/>
        <v>0.03</v>
      </c>
      <c r="C165" s="3">
        <f>I164/(C$2-A164)</f>
        <v>827.67922406291962</v>
      </c>
      <c r="D165" s="3">
        <f>(1/12)*$C$3*I164</f>
        <v>420.04720621193161</v>
      </c>
      <c r="E165" s="3">
        <f>D164-D165</f>
        <v>3.6906553461049043</v>
      </c>
      <c r="F165" s="3">
        <f>C164-C165</f>
        <v>3.1793280116619371</v>
      </c>
      <c r="G165" s="3">
        <f t="shared" si="10"/>
        <v>6.8699833577668414</v>
      </c>
      <c r="H165" s="3">
        <f t="shared" si="11"/>
        <v>652.27356972514849</v>
      </c>
      <c r="I165" s="3">
        <f>I164-C165-H165</f>
        <v>166538.9296909846</v>
      </c>
      <c r="K165" s="3">
        <f>C165+D165+H165</f>
        <v>1899.9999999999998</v>
      </c>
    </row>
    <row r="166" spans="1:11" x14ac:dyDescent="0.5">
      <c r="A166">
        <f t="shared" si="8"/>
        <v>159</v>
      </c>
      <c r="B166" s="4">
        <f t="shared" si="9"/>
        <v>0.03</v>
      </c>
      <c r="C166" s="3">
        <f>I165/(C$2-A165)</f>
        <v>824.45014698507225</v>
      </c>
      <c r="D166" s="3">
        <f>(1/12)*$C$3*I165</f>
        <v>416.34732422746146</v>
      </c>
      <c r="E166" s="3">
        <f>D165-D166</f>
        <v>3.6998819844701529</v>
      </c>
      <c r="F166" s="3">
        <f>C165-C166</f>
        <v>3.2290770778473643</v>
      </c>
      <c r="G166" s="3">
        <f t="shared" si="10"/>
        <v>6.9289590623175172</v>
      </c>
      <c r="H166" s="3">
        <f t="shared" si="11"/>
        <v>659.20252878746601</v>
      </c>
      <c r="I166" s="3">
        <f>I165-C166-H166</f>
        <v>165055.27701521208</v>
      </c>
      <c r="K166" s="3">
        <f>C166+D166+H166</f>
        <v>1899.9999999999998</v>
      </c>
    </row>
    <row r="167" spans="1:11" x14ac:dyDescent="0.5">
      <c r="A167">
        <f t="shared" si="8"/>
        <v>160</v>
      </c>
      <c r="B167" s="4">
        <f t="shared" si="9"/>
        <v>0.03</v>
      </c>
      <c r="C167" s="3">
        <f>I166/(C$2-A166)</f>
        <v>821.17053241399049</v>
      </c>
      <c r="D167" s="3">
        <f>(1/12)*$C$3*I166</f>
        <v>412.63819253803013</v>
      </c>
      <c r="E167" s="3">
        <f>D166-D167</f>
        <v>3.7091316894313309</v>
      </c>
      <c r="F167" s="3">
        <f>C166-C167</f>
        <v>3.2796145710817655</v>
      </c>
      <c r="G167" s="3">
        <f t="shared" si="10"/>
        <v>6.9887462605130963</v>
      </c>
      <c r="H167" s="3">
        <f t="shared" si="11"/>
        <v>666.19127504797916</v>
      </c>
      <c r="I167" s="3">
        <f>I166-C167-H167</f>
        <v>163567.91520775011</v>
      </c>
      <c r="K167" s="3">
        <f>C167+D167+H167</f>
        <v>1899.9999999999998</v>
      </c>
    </row>
    <row r="168" spans="1:11" x14ac:dyDescent="0.5">
      <c r="A168">
        <f t="shared" si="8"/>
        <v>161</v>
      </c>
      <c r="B168" s="4">
        <f t="shared" si="9"/>
        <v>0.03</v>
      </c>
      <c r="C168" s="3">
        <f>I167/(C$2-A167)</f>
        <v>817.83957603875058</v>
      </c>
      <c r="D168" s="3">
        <f>(1/12)*$C$3*I167</f>
        <v>408.91978801937518</v>
      </c>
      <c r="E168" s="3">
        <f>D167-D168</f>
        <v>3.7184045186549497</v>
      </c>
      <c r="F168" s="3">
        <f>C167-C168</f>
        <v>3.3309563752399072</v>
      </c>
      <c r="G168" s="3">
        <f t="shared" si="10"/>
        <v>7.0493608938948569</v>
      </c>
      <c r="H168" s="3">
        <f t="shared" si="11"/>
        <v>673.24063594187396</v>
      </c>
      <c r="I168" s="3">
        <f>I167-C168-H168</f>
        <v>162076.83499576946</v>
      </c>
      <c r="K168" s="3">
        <f>C168+D168+H168</f>
        <v>1899.9999999999998</v>
      </c>
    </row>
    <row r="169" spans="1:11" x14ac:dyDescent="0.5">
      <c r="A169">
        <f t="shared" si="8"/>
        <v>162</v>
      </c>
      <c r="B169" s="4">
        <f t="shared" si="9"/>
        <v>0.03</v>
      </c>
      <c r="C169" s="3">
        <f>I168/(C$2-A168)</f>
        <v>814.45645726517319</v>
      </c>
      <c r="D169" s="3">
        <f>(1/12)*$C$3*I168</f>
        <v>405.19208748942361</v>
      </c>
      <c r="E169" s="3">
        <f>D168-D169</f>
        <v>3.7277005299515622</v>
      </c>
      <c r="F169" s="3">
        <f>C168-C169</f>
        <v>3.3831187735773938</v>
      </c>
      <c r="G169" s="3">
        <f t="shared" si="10"/>
        <v>7.110819303528956</v>
      </c>
      <c r="H169" s="3">
        <f t="shared" si="11"/>
        <v>680.35145524540292</v>
      </c>
      <c r="I169" s="3">
        <f>I168-C169-H169</f>
        <v>160582.02708325887</v>
      </c>
      <c r="K169" s="3">
        <f>C169+D169+H169</f>
        <v>1899.9999999999995</v>
      </c>
    </row>
    <row r="170" spans="1:11" x14ac:dyDescent="0.5">
      <c r="A170">
        <f t="shared" si="8"/>
        <v>163</v>
      </c>
      <c r="B170" s="4">
        <f t="shared" si="9"/>
        <v>0.03</v>
      </c>
      <c r="C170" s="3">
        <f>I169/(C$2-A169)</f>
        <v>811.02033880433771</v>
      </c>
      <c r="D170" s="3">
        <f>(1/12)*$C$3*I169</f>
        <v>401.45506770814711</v>
      </c>
      <c r="E170" s="3">
        <f>D169-D170</f>
        <v>3.7370197812765014</v>
      </c>
      <c r="F170" s="3">
        <f>C169-C170</f>
        <v>3.4361184608354733</v>
      </c>
      <c r="G170" s="3">
        <f t="shared" si="10"/>
        <v>7.1731382421119747</v>
      </c>
      <c r="H170" s="3">
        <f t="shared" si="11"/>
        <v>687.52459348751495</v>
      </c>
      <c r="I170" s="3">
        <f>I169-C170-H170</f>
        <v>159083.482150967</v>
      </c>
      <c r="K170" s="3">
        <f>C170+D170+H170</f>
        <v>1899.9999999999998</v>
      </c>
    </row>
    <row r="171" spans="1:11" x14ac:dyDescent="0.5">
      <c r="A171">
        <f t="shared" si="8"/>
        <v>164</v>
      </c>
      <c r="B171" s="4">
        <f t="shared" si="9"/>
        <v>0.03</v>
      </c>
      <c r="C171" s="3">
        <f>I170/(C$2-A170)</f>
        <v>807.5303662485635</v>
      </c>
      <c r="D171" s="3">
        <f>(1/12)*$C$3*I170</f>
        <v>397.70870537741746</v>
      </c>
      <c r="E171" s="3">
        <f>D170-D171</f>
        <v>3.746362330729653</v>
      </c>
      <c r="F171" s="3">
        <f>C170-C171</f>
        <v>3.4899725557742158</v>
      </c>
      <c r="G171" s="3">
        <f t="shared" si="10"/>
        <v>7.2363348865038688</v>
      </c>
      <c r="H171" s="3">
        <f t="shared" si="11"/>
        <v>694.76092837401882</v>
      </c>
      <c r="I171" s="3">
        <f>I170-C171-H171</f>
        <v>157581.19085634442</v>
      </c>
      <c r="K171" s="3">
        <f>C171+D171+H171</f>
        <v>1900</v>
      </c>
    </row>
    <row r="172" spans="1:11" x14ac:dyDescent="0.5">
      <c r="A172">
        <f t="shared" si="8"/>
        <v>165</v>
      </c>
      <c r="B172" s="4">
        <f t="shared" si="9"/>
        <v>0.03</v>
      </c>
      <c r="C172" s="3">
        <f>I171/(C$2-A171)</f>
        <v>803.98566763441033</v>
      </c>
      <c r="D172" s="3">
        <f>(1/12)*$C$3*I171</f>
        <v>393.95297714086098</v>
      </c>
      <c r="E172" s="3">
        <f>D171-D172</f>
        <v>3.7557282365564788</v>
      </c>
      <c r="F172" s="3">
        <f>C171-C172</f>
        <v>3.5446986141531625</v>
      </c>
      <c r="G172" s="3">
        <f t="shared" si="10"/>
        <v>7.3004268507096413</v>
      </c>
      <c r="H172" s="3">
        <f t="shared" si="11"/>
        <v>702.06135522472846</v>
      </c>
      <c r="I172" s="3">
        <f>I171-C172-H172</f>
        <v>156075.14383348529</v>
      </c>
      <c r="K172" s="3">
        <f>C172+D172+H172</f>
        <v>1899.9999999999998</v>
      </c>
    </row>
    <row r="173" spans="1:11" x14ac:dyDescent="0.5">
      <c r="A173">
        <f t="shared" si="8"/>
        <v>166</v>
      </c>
      <c r="B173" s="4">
        <f t="shared" si="9"/>
        <v>0.03</v>
      </c>
      <c r="C173" s="3">
        <f>I172/(C$2-A172)</f>
        <v>800.38535299223224</v>
      </c>
      <c r="D173" s="3">
        <f>(1/12)*$C$3*I172</f>
        <v>390.18785958371313</v>
      </c>
      <c r="E173" s="3">
        <f>D172-D173</f>
        <v>3.7651175571478461</v>
      </c>
      <c r="F173" s="3">
        <f>C172-C173</f>
        <v>3.6003146421780912</v>
      </c>
      <c r="G173" s="3">
        <f t="shared" si="10"/>
        <v>7.3654321993259373</v>
      </c>
      <c r="H173" s="3">
        <f t="shared" si="11"/>
        <v>709.4267874240544</v>
      </c>
      <c r="I173" s="3">
        <f>I172-C173-H173</f>
        <v>154565.33169306902</v>
      </c>
      <c r="K173" s="3">
        <f>C173+D173+H173</f>
        <v>1900</v>
      </c>
    </row>
    <row r="174" spans="1:11" x14ac:dyDescent="0.5">
      <c r="A174">
        <f t="shared" si="8"/>
        <v>167</v>
      </c>
      <c r="B174" s="4">
        <f t="shared" si="9"/>
        <v>0.03</v>
      </c>
      <c r="C174" s="3">
        <f>I173/(C$2-A173)</f>
        <v>796.72851388179902</v>
      </c>
      <c r="D174" s="3">
        <f>(1/12)*$C$3*I173</f>
        <v>386.41332923267248</v>
      </c>
      <c r="E174" s="3">
        <f>D173-D174</f>
        <v>3.7745303510406529</v>
      </c>
      <c r="F174" s="3">
        <f>C173-C174</f>
        <v>3.656839110433225</v>
      </c>
      <c r="G174" s="3">
        <f t="shared" si="10"/>
        <v>7.4313694614738779</v>
      </c>
      <c r="H174" s="3">
        <f t="shared" si="11"/>
        <v>716.85815688552827</v>
      </c>
      <c r="I174" s="3">
        <f>I173-C174-H174</f>
        <v>153051.74502230171</v>
      </c>
      <c r="K174" s="3">
        <f>C174+D174+H174</f>
        <v>1900</v>
      </c>
    </row>
    <row r="175" spans="1:11" x14ac:dyDescent="0.5">
      <c r="A175">
        <f t="shared" si="8"/>
        <v>168</v>
      </c>
      <c r="B175" s="4">
        <f t="shared" si="9"/>
        <v>0.03</v>
      </c>
      <c r="C175" s="3">
        <f>I174/(C$2-A174)</f>
        <v>793.01422291348035</v>
      </c>
      <c r="D175" s="3">
        <f>(1/12)*$C$3*I174</f>
        <v>382.6293625557542</v>
      </c>
      <c r="E175" s="3">
        <f>D174-D175</f>
        <v>3.7839666769182827</v>
      </c>
      <c r="F175" s="3">
        <f>C174-C175</f>
        <v>3.7142909683186645</v>
      </c>
      <c r="G175" s="3">
        <f t="shared" si="10"/>
        <v>7.4982576452369472</v>
      </c>
      <c r="H175" s="3">
        <f t="shared" si="11"/>
        <v>724.35641453076528</v>
      </c>
      <c r="I175" s="3">
        <f>I174-C175-H175</f>
        <v>151534.37438485745</v>
      </c>
      <c r="K175" s="3">
        <f>C175+D175+H175</f>
        <v>1899.9999999999998</v>
      </c>
    </row>
    <row r="176" spans="1:11" x14ac:dyDescent="0.5">
      <c r="A176">
        <f t="shared" si="8"/>
        <v>169</v>
      </c>
      <c r="B176" s="4">
        <f t="shared" si="9"/>
        <v>0.03</v>
      </c>
      <c r="C176" s="3">
        <f>I175/(C$2-A175)</f>
        <v>789.24153325446593</v>
      </c>
      <c r="D176" s="3">
        <f>(1/12)*$C$3*I175</f>
        <v>378.83593596214359</v>
      </c>
      <c r="E176" s="3">
        <f>D175-D176</f>
        <v>3.7934265936106044</v>
      </c>
      <c r="F176" s="3">
        <f>C175-C176</f>
        <v>3.7726896590144179</v>
      </c>
      <c r="G176" s="3">
        <f t="shared" si="10"/>
        <v>7.5661162526250223</v>
      </c>
      <c r="H176" s="3">
        <f t="shared" si="11"/>
        <v>731.92253078339036</v>
      </c>
      <c r="I176" s="3">
        <f>I175-C176-H176</f>
        <v>150013.21032081958</v>
      </c>
      <c r="K176" s="3">
        <f>C176+D176+H176</f>
        <v>1900</v>
      </c>
    </row>
    <row r="177" spans="1:11" x14ac:dyDescent="0.5">
      <c r="A177">
        <f t="shared" si="8"/>
        <v>170</v>
      </c>
      <c r="B177" s="4">
        <f t="shared" si="9"/>
        <v>0.03</v>
      </c>
      <c r="C177" s="3">
        <f>I176/(C$2-A176)</f>
        <v>785.40947811947422</v>
      </c>
      <c r="D177" s="3">
        <f>(1/12)*$C$3*I176</f>
        <v>375.03302580204888</v>
      </c>
      <c r="E177" s="3">
        <f>D176-D177</f>
        <v>3.8029101600947115</v>
      </c>
      <c r="F177" s="3">
        <f>C176-C177</f>
        <v>3.8320551349917196</v>
      </c>
      <c r="G177" s="3">
        <f t="shared" si="10"/>
        <v>7.6349652950864311</v>
      </c>
      <c r="H177" s="3">
        <f t="shared" si="11"/>
        <v>739.55749607847679</v>
      </c>
      <c r="I177" s="3">
        <f>I176-C177-H177</f>
        <v>148488.2433466216</v>
      </c>
      <c r="K177" s="3">
        <f>C177+D177+H177</f>
        <v>1899.9999999999998</v>
      </c>
    </row>
    <row r="178" spans="1:11" x14ac:dyDescent="0.5">
      <c r="A178">
        <f t="shared" si="8"/>
        <v>171</v>
      </c>
      <c r="B178" s="4">
        <f t="shared" si="9"/>
        <v>0.03</v>
      </c>
      <c r="C178" s="3">
        <f>I177/(C$2-A177)</f>
        <v>781.51707024537689</v>
      </c>
      <c r="D178" s="3">
        <f>(1/12)*$C$3*I177</f>
        <v>371.22060836655396</v>
      </c>
      <c r="E178" s="3">
        <f>D177-D178</f>
        <v>3.8124174354949218</v>
      </c>
      <c r="F178" s="3">
        <f>C177-C178</f>
        <v>3.89240787409733</v>
      </c>
      <c r="G178" s="3">
        <f t="shared" si="10"/>
        <v>7.7048253095922519</v>
      </c>
      <c r="H178" s="3">
        <f t="shared" si="11"/>
        <v>747.26232138806904</v>
      </c>
      <c r="I178" s="3">
        <f>I177-C178-H178</f>
        <v>146959.46395498817</v>
      </c>
      <c r="K178" s="3">
        <f>C178+D178+H178</f>
        <v>1899.9999999999998</v>
      </c>
    </row>
    <row r="179" spans="1:11" x14ac:dyDescent="0.5">
      <c r="A179">
        <f t="shared" si="8"/>
        <v>172</v>
      </c>
      <c r="B179" s="4">
        <f t="shared" si="9"/>
        <v>0.03</v>
      </c>
      <c r="C179" s="3">
        <f>I178/(C$2-A178)</f>
        <v>777.56330134914379</v>
      </c>
      <c r="D179" s="3">
        <f>(1/12)*$C$3*I178</f>
        <v>367.39865988747039</v>
      </c>
      <c r="E179" s="3">
        <f>D178-D179</f>
        <v>3.8219484790835736</v>
      </c>
      <c r="F179" s="3">
        <f>C178-C179</f>
        <v>3.9537688962331003</v>
      </c>
      <c r="G179" s="3">
        <f t="shared" si="10"/>
        <v>7.775717375316674</v>
      </c>
      <c r="H179" s="3">
        <f t="shared" si="11"/>
        <v>755.03803876338566</v>
      </c>
      <c r="I179" s="3">
        <f>I178-C179-H179</f>
        <v>145426.86261487563</v>
      </c>
      <c r="K179" s="3">
        <f>C179+D179+H179</f>
        <v>1899.9999999999998</v>
      </c>
    </row>
    <row r="180" spans="1:11" x14ac:dyDescent="0.5">
      <c r="A180">
        <f t="shared" si="8"/>
        <v>173</v>
      </c>
      <c r="B180" s="4">
        <f t="shared" si="9"/>
        <v>0.03</v>
      </c>
      <c r="C180" s="3">
        <f>I179/(C$2-A179)</f>
        <v>773.5471415684874</v>
      </c>
      <c r="D180" s="3">
        <f>(1/12)*$C$3*I179</f>
        <v>363.56715653718902</v>
      </c>
      <c r="E180" s="3">
        <f>D179-D180</f>
        <v>3.8315033502813662</v>
      </c>
      <c r="F180" s="3">
        <f>C179-C180</f>
        <v>4.0161597806563805</v>
      </c>
      <c r="G180" s="3">
        <f t="shared" si="10"/>
        <v>7.8476631309377467</v>
      </c>
      <c r="H180" s="3">
        <f t="shared" si="11"/>
        <v>762.88570189432335</v>
      </c>
      <c r="I180" s="3">
        <f>I179-C180-H180</f>
        <v>143890.42977141283</v>
      </c>
      <c r="K180" s="3">
        <f>C180+D180+H180</f>
        <v>1899.9999999999998</v>
      </c>
    </row>
    <row r="181" spans="1:11" x14ac:dyDescent="0.5">
      <c r="A181">
        <f t="shared" si="8"/>
        <v>174</v>
      </c>
      <c r="B181" s="4">
        <f t="shared" si="9"/>
        <v>0.03</v>
      </c>
      <c r="C181" s="3">
        <f>I180/(C$2-A180)</f>
        <v>769.46753888456055</v>
      </c>
      <c r="D181" s="3">
        <f>(1/12)*$C$3*I180</f>
        <v>359.726074428532</v>
      </c>
      <c r="E181" s="3">
        <f>D180-D181</f>
        <v>3.8410821086570195</v>
      </c>
      <c r="F181" s="3">
        <f>C180-C181</f>
        <v>4.0796026839268507</v>
      </c>
      <c r="G181" s="3">
        <f t="shared" si="10"/>
        <v>7.9206847925838701</v>
      </c>
      <c r="H181" s="3">
        <f t="shared" si="11"/>
        <v>770.80638668690722</v>
      </c>
      <c r="I181" s="3">
        <f>I180-C181-H181</f>
        <v>142350.15584584136</v>
      </c>
      <c r="K181" s="3">
        <f>C181+D181+H181</f>
        <v>1899.9999999999998</v>
      </c>
    </row>
    <row r="182" spans="1:11" x14ac:dyDescent="0.5">
      <c r="A182">
        <f t="shared" si="8"/>
        <v>175</v>
      </c>
      <c r="B182" s="4">
        <f t="shared" si="9"/>
        <v>0.03</v>
      </c>
      <c r="C182" s="3">
        <f>I181/(C$2-A181)</f>
        <v>765.32341852602883</v>
      </c>
      <c r="D182" s="3">
        <f>(1/12)*$C$3*I181</f>
        <v>355.87538961460336</v>
      </c>
      <c r="E182" s="3">
        <f>D181-D182</f>
        <v>3.8506848139286376</v>
      </c>
      <c r="F182" s="3">
        <f>C181-C182</f>
        <v>4.1441203585317226</v>
      </c>
      <c r="G182" s="3">
        <f t="shared" si="10"/>
        <v>7.9948051724603602</v>
      </c>
      <c r="H182" s="3">
        <f t="shared" si="11"/>
        <v>778.80119185936758</v>
      </c>
      <c r="I182" s="3">
        <f>I181-C182-H182</f>
        <v>140806.03123545597</v>
      </c>
      <c r="K182" s="3">
        <f>C182+D182+H182</f>
        <v>1899.9999999999995</v>
      </c>
    </row>
    <row r="183" spans="1:11" x14ac:dyDescent="0.5">
      <c r="A183">
        <f t="shared" si="8"/>
        <v>176</v>
      </c>
      <c r="B183" s="4">
        <f t="shared" si="9"/>
        <v>0.03</v>
      </c>
      <c r="C183" s="3">
        <f>I182/(C$2-A182)</f>
        <v>761.1136823538161</v>
      </c>
      <c r="D183" s="3">
        <f>(1/12)*$C$3*I182</f>
        <v>352.01507808863988</v>
      </c>
      <c r="E183" s="3">
        <f>D182-D183</f>
        <v>3.8603115259634819</v>
      </c>
      <c r="F183" s="3">
        <f>C182-C183</f>
        <v>4.2097361722127289</v>
      </c>
      <c r="G183" s="3">
        <f t="shared" si="10"/>
        <v>8.0700476981762108</v>
      </c>
      <c r="H183" s="3">
        <f t="shared" si="11"/>
        <v>786.87123955754373</v>
      </c>
      <c r="I183" s="3">
        <f>I182-C183-H183</f>
        <v>139258.04631354462</v>
      </c>
      <c r="K183" s="3">
        <f>C183+D183+H183</f>
        <v>1899.9999999999998</v>
      </c>
    </row>
    <row r="184" spans="1:11" x14ac:dyDescent="0.5">
      <c r="A184">
        <f t="shared" si="8"/>
        <v>177</v>
      </c>
      <c r="B184" s="4">
        <f t="shared" si="9"/>
        <v>0.03</v>
      </c>
      <c r="C184" s="3">
        <f>I183/(C$2-A183)</f>
        <v>756.83720822578596</v>
      </c>
      <c r="D184" s="3">
        <f>(1/12)*$C$3*I183</f>
        <v>348.14511578386151</v>
      </c>
      <c r="E184" s="3">
        <f>D183-D184</f>
        <v>3.8699623047783689</v>
      </c>
      <c r="F184" s="3">
        <f>C183-C184</f>
        <v>4.276474128030145</v>
      </c>
      <c r="G184" s="3">
        <f t="shared" si="10"/>
        <v>8.1464364328085139</v>
      </c>
      <c r="H184" s="3">
        <f t="shared" si="11"/>
        <v>795.01767599035225</v>
      </c>
      <c r="I184" s="3">
        <f>I183-C184-H184</f>
        <v>137706.19142932846</v>
      </c>
      <c r="K184" s="3">
        <f>C184+D184+H184</f>
        <v>1899.9999999999998</v>
      </c>
    </row>
    <row r="185" spans="1:11" x14ac:dyDescent="0.5">
      <c r="A185">
        <f t="shared" si="8"/>
        <v>178</v>
      </c>
      <c r="B185" s="4">
        <f t="shared" si="9"/>
        <v>0.03</v>
      </c>
      <c r="C185" s="3">
        <f>I184/(C$2-A184)</f>
        <v>752.49284934059267</v>
      </c>
      <c r="D185" s="3">
        <f>(1/12)*$C$3*I184</f>
        <v>344.2654785733211</v>
      </c>
      <c r="E185" s="3">
        <f>D184-D185</f>
        <v>3.8796372105404089</v>
      </c>
      <c r="F185" s="3">
        <f>C184-C185</f>
        <v>4.3443588851932873</v>
      </c>
      <c r="G185" s="3">
        <f t="shared" si="10"/>
        <v>8.2239960957336962</v>
      </c>
      <c r="H185" s="3">
        <f t="shared" si="11"/>
        <v>803.24167208608594</v>
      </c>
      <c r="I185" s="3">
        <f>I184-C185-H185</f>
        <v>136150.45690790177</v>
      </c>
      <c r="K185" s="3">
        <f>C185+D185+H185</f>
        <v>1899.9999999999995</v>
      </c>
    </row>
    <row r="186" spans="1:11" x14ac:dyDescent="0.5">
      <c r="A186">
        <f t="shared" si="8"/>
        <v>179</v>
      </c>
      <c r="B186" s="4">
        <f t="shared" si="9"/>
        <v>0.03</v>
      </c>
      <c r="C186" s="3">
        <f>I185/(C$2-A185)</f>
        <v>748.07943355989983</v>
      </c>
      <c r="D186" s="3">
        <f>(1/12)*$C$3*I185</f>
        <v>340.37614226975438</v>
      </c>
      <c r="E186" s="3">
        <f>D185-D186</f>
        <v>3.8893363035667221</v>
      </c>
      <c r="F186" s="3">
        <f>C185-C186</f>
        <v>4.4134157806928442</v>
      </c>
      <c r="G186" s="3">
        <f t="shared" si="10"/>
        <v>8.3027520842595663</v>
      </c>
      <c r="H186" s="3">
        <f t="shared" si="11"/>
        <v>811.54442417034556</v>
      </c>
      <c r="I186" s="3">
        <f>I185-C186-H186</f>
        <v>134590.83305017152</v>
      </c>
      <c r="K186" s="3">
        <f>C186+D186+H186</f>
        <v>1899.9999999999998</v>
      </c>
    </row>
    <row r="187" spans="1:11" x14ac:dyDescent="0.5">
      <c r="A187">
        <f t="shared" si="8"/>
        <v>180</v>
      </c>
      <c r="B187" s="4">
        <f t="shared" si="9"/>
        <v>0.03</v>
      </c>
      <c r="C187" s="3">
        <f>I186/(C$2-A186)</f>
        <v>743.59576270813</v>
      </c>
      <c r="D187" s="3">
        <f>(1/12)*$C$3*I186</f>
        <v>336.47708262542875</v>
      </c>
      <c r="E187" s="3">
        <f>D186-D187</f>
        <v>3.8990596443256322</v>
      </c>
      <c r="F187" s="3">
        <f>C186-C187</f>
        <v>4.4836708517698298</v>
      </c>
      <c r="G187" s="3">
        <f t="shared" si="10"/>
        <v>8.3827304960954621</v>
      </c>
      <c r="H187" s="3">
        <f t="shared" si="11"/>
        <v>819.92715466644108</v>
      </c>
      <c r="I187" s="3">
        <f>I186-C187-H187</f>
        <v>133027.31013279693</v>
      </c>
      <c r="K187" s="3">
        <f>C187+D187+H187</f>
        <v>1899.9999999999998</v>
      </c>
    </row>
    <row r="188" spans="1:11" x14ac:dyDescent="0.5">
      <c r="A188">
        <f t="shared" si="8"/>
        <v>181</v>
      </c>
      <c r="B188" s="4">
        <f t="shared" si="9"/>
        <v>0.03</v>
      </c>
      <c r="C188" s="3">
        <f>I187/(C$2-A187)</f>
        <v>739.04061184887189</v>
      </c>
      <c r="D188" s="3">
        <f>(1/12)*$C$3*I187</f>
        <v>332.56827533199231</v>
      </c>
      <c r="E188" s="3">
        <f>D187-D188</f>
        <v>3.9088072934364391</v>
      </c>
      <c r="F188" s="3">
        <f>C187-C188</f>
        <v>4.5551508592581058</v>
      </c>
      <c r="G188" s="3">
        <f t="shared" si="10"/>
        <v>8.4639581526945449</v>
      </c>
      <c r="H188" s="3">
        <f t="shared" si="11"/>
        <v>828.39111281913563</v>
      </c>
      <c r="I188" s="3">
        <f>I187-C188-H188</f>
        <v>131459.87840812892</v>
      </c>
      <c r="K188" s="3">
        <f>C188+D188+H188</f>
        <v>1900</v>
      </c>
    </row>
    <row r="189" spans="1:11" x14ac:dyDescent="0.5">
      <c r="A189">
        <f t="shared" si="8"/>
        <v>182</v>
      </c>
      <c r="B189" s="4">
        <f t="shared" si="9"/>
        <v>0.03</v>
      </c>
      <c r="C189" s="3">
        <f>I188/(C$2-A188)</f>
        <v>734.4127285370331</v>
      </c>
      <c r="D189" s="3">
        <f>(1/12)*$C$3*I188</f>
        <v>328.64969602032227</v>
      </c>
      <c r="E189" s="3">
        <f>D188-D189</f>
        <v>3.9185793116700438</v>
      </c>
      <c r="F189" s="3">
        <f>C188-C189</f>
        <v>4.6278833118387865</v>
      </c>
      <c r="G189" s="3">
        <f t="shared" si="10"/>
        <v>8.5464626235088303</v>
      </c>
      <c r="H189" s="3">
        <f t="shared" si="11"/>
        <v>836.9375754426444</v>
      </c>
      <c r="I189" s="3">
        <f>I188-C189-H189</f>
        <v>129888.52810414924</v>
      </c>
      <c r="K189" s="3">
        <f>C189+D189+H189</f>
        <v>1899.9999999999998</v>
      </c>
    </row>
    <row r="190" spans="1:11" x14ac:dyDescent="0.5">
      <c r="A190">
        <f t="shared" si="8"/>
        <v>183</v>
      </c>
      <c r="B190" s="4">
        <f t="shared" si="9"/>
        <v>0.03</v>
      </c>
      <c r="C190" s="3">
        <f>I189/(C$2-A189)</f>
        <v>729.71083204578224</v>
      </c>
      <c r="D190" s="3">
        <f>(1/12)*$C$3*I189</f>
        <v>324.72132026037303</v>
      </c>
      <c r="E190" s="3">
        <f>D189-D190</f>
        <v>3.9283757599492333</v>
      </c>
      <c r="F190" s="3">
        <f>C189-C190</f>
        <v>4.7018964912508636</v>
      </c>
      <c r="G190" s="3">
        <f t="shared" si="10"/>
        <v>8.6302722512000969</v>
      </c>
      <c r="H190" s="3">
        <f t="shared" si="11"/>
        <v>845.56784769384444</v>
      </c>
      <c r="I190" s="3">
        <f>I189-C190-H190</f>
        <v>128313.24942440962</v>
      </c>
      <c r="K190" s="3">
        <f>C190+D190+H190</f>
        <v>1899.9999999999998</v>
      </c>
    </row>
    <row r="191" spans="1:11" x14ac:dyDescent="0.5">
      <c r="A191">
        <f t="shared" si="8"/>
        <v>184</v>
      </c>
      <c r="B191" s="4">
        <f t="shared" si="9"/>
        <v>0.03</v>
      </c>
      <c r="C191" s="3">
        <f>I190/(C$2-A190)</f>
        <v>724.93361256728599</v>
      </c>
      <c r="D191" s="3">
        <f>(1/12)*$C$3*I190</f>
        <v>320.78312356102401</v>
      </c>
      <c r="E191" s="3">
        <f>D190-D191</f>
        <v>3.9381966993490209</v>
      </c>
      <c r="F191" s="3">
        <f>C190-C191</f>
        <v>4.7772194784962494</v>
      </c>
      <c r="G191" s="3">
        <f t="shared" si="10"/>
        <v>8.7154161778452703</v>
      </c>
      <c r="H191" s="3">
        <f t="shared" si="11"/>
        <v>854.28326387168977</v>
      </c>
      <c r="I191" s="3">
        <f>I190-C191-H191</f>
        <v>126734.03254797064</v>
      </c>
      <c r="K191" s="3">
        <f>C191+D191+H191</f>
        <v>1899.9999999999998</v>
      </c>
    </row>
    <row r="192" spans="1:11" x14ac:dyDescent="0.5">
      <c r="A192">
        <f t="shared" si="8"/>
        <v>185</v>
      </c>
      <c r="B192" s="4">
        <f t="shared" si="9"/>
        <v>0.03</v>
      </c>
      <c r="C192" s="3">
        <f>I191/(C$2-A191)</f>
        <v>720.07973038619684</v>
      </c>
      <c r="D192" s="3">
        <f>(1/12)*$C$3*I191</f>
        <v>316.83508136992657</v>
      </c>
      <c r="E192" s="3">
        <f>D191-D192</f>
        <v>3.9480421910974428</v>
      </c>
      <c r="F192" s="3">
        <f>C191-C192</f>
        <v>4.8538821810891477</v>
      </c>
      <c r="G192" s="3">
        <f t="shared" si="10"/>
        <v>8.8019243721865905</v>
      </c>
      <c r="H192" s="3">
        <f t="shared" si="11"/>
        <v>863.08518824387636</v>
      </c>
      <c r="I192" s="3">
        <f>I191-C192-H192</f>
        <v>125150.86762934057</v>
      </c>
      <c r="K192" s="3">
        <f>C192+D192+H192</f>
        <v>1900</v>
      </c>
    </row>
    <row r="193" spans="1:11" x14ac:dyDescent="0.5">
      <c r="A193">
        <f t="shared" si="8"/>
        <v>186</v>
      </c>
      <c r="B193" s="4">
        <f t="shared" si="9"/>
        <v>0.03</v>
      </c>
      <c r="C193" s="3">
        <f>I192/(C$2-A192)</f>
        <v>715.14781502480332</v>
      </c>
      <c r="D193" s="3">
        <f>(1/12)*$C$3*I192</f>
        <v>312.87716907335141</v>
      </c>
      <c r="E193" s="3">
        <f>D192-D193</f>
        <v>3.9579122965751594</v>
      </c>
      <c r="F193" s="3">
        <f>C192-C193</f>
        <v>4.9319153613935214</v>
      </c>
      <c r="G193" s="3">
        <f t="shared" si="10"/>
        <v>8.8898276579686808</v>
      </c>
      <c r="H193" s="3">
        <f t="shared" si="11"/>
        <v>871.97501590184504</v>
      </c>
      <c r="I193" s="3">
        <f>I192-C193-H193</f>
        <v>123563.74479841393</v>
      </c>
      <c r="K193" s="3">
        <f>C193+D193+H193</f>
        <v>1899.9999999999995</v>
      </c>
    </row>
    <row r="194" spans="1:11" x14ac:dyDescent="0.5">
      <c r="A194">
        <f t="shared" si="8"/>
        <v>187</v>
      </c>
      <c r="B194" s="4">
        <f t="shared" si="9"/>
        <v>0.03</v>
      </c>
      <c r="C194" s="3">
        <f>I193/(C$2-A193)</f>
        <v>710.13646435870078</v>
      </c>
      <c r="D194" s="3">
        <f>(1/12)*$C$3*I193</f>
        <v>308.90936199603476</v>
      </c>
      <c r="E194" s="3">
        <f>D193-D194</f>
        <v>3.9678070773166496</v>
      </c>
      <c r="F194" s="3">
        <f>C193-C194</f>
        <v>5.011350666102544</v>
      </c>
      <c r="G194" s="3">
        <f t="shared" si="10"/>
        <v>8.9791577434191936</v>
      </c>
      <c r="H194" s="3">
        <f t="shared" si="11"/>
        <v>880.95417364526429</v>
      </c>
      <c r="I194" s="3">
        <f>I193-C194-H194</f>
        <v>121972.65416040996</v>
      </c>
      <c r="K194" s="3">
        <f>C194+D194+H194</f>
        <v>1899.9999999999998</v>
      </c>
    </row>
    <row r="195" spans="1:11" x14ac:dyDescent="0.5">
      <c r="A195">
        <f t="shared" si="8"/>
        <v>188</v>
      </c>
      <c r="B195" s="4">
        <f t="shared" si="9"/>
        <v>0.03</v>
      </c>
      <c r="C195" s="3">
        <f>I194/(C$2-A194)</f>
        <v>705.04424370179174</v>
      </c>
      <c r="D195" s="3">
        <f>(1/12)*$C$3*I194</f>
        <v>304.93163540102483</v>
      </c>
      <c r="E195" s="3">
        <f>D194-D195</f>
        <v>3.9777265950099263</v>
      </c>
      <c r="F195" s="3">
        <f>C194-C195</f>
        <v>5.0922206569090349</v>
      </c>
      <c r="G195" s="3">
        <f t="shared" si="10"/>
        <v>9.0699472519189612</v>
      </c>
      <c r="H195" s="3">
        <f t="shared" si="11"/>
        <v>890.02412089718325</v>
      </c>
      <c r="I195" s="3">
        <f>I194-C195-H195</f>
        <v>120377.58579581098</v>
      </c>
      <c r="K195" s="3">
        <f>C195+D195+H195</f>
        <v>1900</v>
      </c>
    </row>
    <row r="196" spans="1:11" x14ac:dyDescent="0.5">
      <c r="A196">
        <f t="shared" si="8"/>
        <v>189</v>
      </c>
      <c r="B196" s="4">
        <f t="shared" si="9"/>
        <v>0.03</v>
      </c>
      <c r="C196" s="3">
        <f>I195/(C$2-A195)</f>
        <v>699.8696848593662</v>
      </c>
      <c r="D196" s="3">
        <f>(1/12)*$C$3*I195</f>
        <v>300.94396448952739</v>
      </c>
      <c r="E196" s="3">
        <f>D195-D196</f>
        <v>3.987670911497446</v>
      </c>
      <c r="F196" s="3">
        <f>C195-C196</f>
        <v>5.1745588424255402</v>
      </c>
      <c r="G196" s="3">
        <f t="shared" si="10"/>
        <v>9.1622297539229862</v>
      </c>
      <c r="H196" s="3">
        <f t="shared" si="11"/>
        <v>899.1863506511063</v>
      </c>
      <c r="I196" s="3">
        <f>I195-C196-H196</f>
        <v>118778.52976030052</v>
      </c>
      <c r="K196" s="3">
        <f>C196+D196+H196</f>
        <v>1900</v>
      </c>
    </row>
    <row r="197" spans="1:11" x14ac:dyDescent="0.5">
      <c r="A197">
        <f t="shared" si="8"/>
        <v>190</v>
      </c>
      <c r="B197" s="4">
        <f t="shared" si="9"/>
        <v>0.03</v>
      </c>
      <c r="C197" s="3">
        <f>I196/(C$2-A196)</f>
        <v>694.61128514795621</v>
      </c>
      <c r="D197" s="3">
        <f>(1/12)*$C$3*I196</f>
        <v>296.94632440075122</v>
      </c>
      <c r="E197" s="3">
        <f>D196-D197</f>
        <v>3.9976400887761656</v>
      </c>
      <c r="F197" s="3">
        <f>C196-C197</f>
        <v>5.258399711409993</v>
      </c>
      <c r="G197" s="3">
        <f t="shared" si="10"/>
        <v>9.2560398001861586</v>
      </c>
      <c r="H197" s="3">
        <f t="shared" si="11"/>
        <v>908.44239045129245</v>
      </c>
      <c r="I197" s="3">
        <f>I196-C197-H197</f>
        <v>117175.47608470127</v>
      </c>
      <c r="K197" s="3">
        <f>C197+D197+H197</f>
        <v>1900</v>
      </c>
    </row>
    <row r="198" spans="1:11" x14ac:dyDescent="0.5">
      <c r="A198">
        <f t="shared" si="8"/>
        <v>191</v>
      </c>
      <c r="B198" s="4">
        <f t="shared" si="9"/>
        <v>0.03</v>
      </c>
      <c r="C198" s="3">
        <f>I197/(C$2-A197)</f>
        <v>689.26750638059571</v>
      </c>
      <c r="D198" s="3">
        <f>(1/12)*$C$3*I197</f>
        <v>292.93869021175311</v>
      </c>
      <c r="E198" s="3">
        <f>D197-D198</f>
        <v>4.0076341889981109</v>
      </c>
      <c r="F198" s="3">
        <f>C197-C198</f>
        <v>5.3437787673605044</v>
      </c>
      <c r="G198" s="3">
        <f t="shared" si="10"/>
        <v>9.3514129563586152</v>
      </c>
      <c r="H198" s="3">
        <f t="shared" si="11"/>
        <v>917.79380340765101</v>
      </c>
      <c r="I198" s="3">
        <f>I197-C198-H198</f>
        <v>115568.41477491302</v>
      </c>
      <c r="K198" s="3">
        <f>C198+D198+H198</f>
        <v>1899.9999999999998</v>
      </c>
    </row>
    <row r="199" spans="1:11" x14ac:dyDescent="0.5">
      <c r="A199">
        <f t="shared" si="8"/>
        <v>192</v>
      </c>
      <c r="B199" s="4">
        <f t="shared" si="9"/>
        <v>0.03</v>
      </c>
      <c r="C199" s="3">
        <f>I198/(C$2-A198)</f>
        <v>683.83677381605332</v>
      </c>
      <c r="D199" s="3">
        <f>(1/12)*$C$3*I198</f>
        <v>288.92103693728251</v>
      </c>
      <c r="E199" s="3">
        <f>D198-D199</f>
        <v>4.0176532744706037</v>
      </c>
      <c r="F199" s="3">
        <f>C198-C199</f>
        <v>5.4307325645423816</v>
      </c>
      <c r="G199" s="3">
        <f t="shared" si="10"/>
        <v>9.4483858390129853</v>
      </c>
      <c r="H199" s="3">
        <f t="shared" si="11"/>
        <v>927.242189246664</v>
      </c>
      <c r="I199" s="3">
        <f>I198-C199-H199</f>
        <v>113957.33581185029</v>
      </c>
      <c r="K199" s="3">
        <f>C199+D199+H199</f>
        <v>1900</v>
      </c>
    </row>
    <row r="200" spans="1:11" x14ac:dyDescent="0.5">
      <c r="A200">
        <f t="shared" si="8"/>
        <v>193</v>
      </c>
      <c r="B200" s="4">
        <f t="shared" si="9"/>
        <v>0.03</v>
      </c>
      <c r="C200" s="3">
        <f>I199/(C$2-A199)</f>
        <v>678.31747507053751</v>
      </c>
      <c r="D200" s="3">
        <f>(1/12)*$C$3*I199</f>
        <v>284.89333952962568</v>
      </c>
      <c r="E200" s="3">
        <f>D199-D200</f>
        <v>4.0276974076568308</v>
      </c>
      <c r="F200" s="3">
        <f>C199-C200</f>
        <v>5.5192987455158118</v>
      </c>
      <c r="G200" s="3">
        <f t="shared" si="10"/>
        <v>9.5469961531726426</v>
      </c>
      <c r="H200" s="3">
        <f t="shared" si="11"/>
        <v>936.7891853998367</v>
      </c>
      <c r="I200" s="3">
        <f>I199-C200-H200</f>
        <v>112342.22915137993</v>
      </c>
      <c r="K200" s="3">
        <f>C200+D200+H200</f>
        <v>1900</v>
      </c>
    </row>
    <row r="201" spans="1:11" x14ac:dyDescent="0.5">
      <c r="A201">
        <f t="shared" si="8"/>
        <v>194</v>
      </c>
      <c r="B201" s="4">
        <f t="shared" si="9"/>
        <v>0.03</v>
      </c>
      <c r="C201" s="3">
        <f>I200/(C$2-A200)</f>
        <v>672.70795899029895</v>
      </c>
      <c r="D201" s="3">
        <f>(1/12)*$C$3*I200</f>
        <v>280.85557287844978</v>
      </c>
      <c r="E201" s="3">
        <f>D200-D201</f>
        <v>4.0377666511759003</v>
      </c>
      <c r="F201" s="3">
        <f>C200-C201</f>
        <v>5.6095160802385635</v>
      </c>
      <c r="G201" s="3">
        <f t="shared" si="10"/>
        <v>9.6472827314144638</v>
      </c>
      <c r="H201" s="3">
        <f t="shared" si="11"/>
        <v>946.4364681312511</v>
      </c>
      <c r="I201" s="3">
        <f>I200-C201-H201</f>
        <v>110723.08472425837</v>
      </c>
      <c r="K201" s="3">
        <f>C201+D201+H201</f>
        <v>1899.9999999999998</v>
      </c>
    </row>
    <row r="202" spans="1:11" x14ac:dyDescent="0.5">
      <c r="A202">
        <f t="shared" ref="A202:A265" si="12">A201+1</f>
        <v>195</v>
      </c>
      <c r="B202" s="4">
        <f t="shared" si="9"/>
        <v>0.03</v>
      </c>
      <c r="C202" s="3">
        <f>I201/(C$2-A201)</f>
        <v>667.00653448348419</v>
      </c>
      <c r="D202" s="3">
        <f>(1/12)*$C$3*I201</f>
        <v>276.80771181064586</v>
      </c>
      <c r="E202" s="3">
        <f>D201-D202</f>
        <v>4.0478610678039217</v>
      </c>
      <c r="F202" s="3">
        <f>C201-C202</f>
        <v>5.7014245068147602</v>
      </c>
      <c r="G202" s="3">
        <f t="shared" si="10"/>
        <v>9.7492855746186819</v>
      </c>
      <c r="H202" s="3">
        <f t="shared" si="11"/>
        <v>956.18575370586973</v>
      </c>
      <c r="I202" s="3">
        <f>I201-C202-H202</f>
        <v>109099.89243606901</v>
      </c>
      <c r="K202" s="3">
        <f>C202+D202+H202</f>
        <v>1899.9999999999998</v>
      </c>
    </row>
    <row r="203" spans="1:11" x14ac:dyDescent="0.5">
      <c r="A203">
        <f t="shared" si="12"/>
        <v>196</v>
      </c>
      <c r="B203" s="4">
        <f t="shared" ref="B203:B266" si="13">B202</f>
        <v>0.03</v>
      </c>
      <c r="C203" s="3">
        <f>I202/(C$2-A202)</f>
        <v>661.2114693095092</v>
      </c>
      <c r="D203" s="3">
        <f>(1/12)*$C$3*I202</f>
        <v>272.74973109017247</v>
      </c>
      <c r="E203" s="3">
        <f>D202-D203</f>
        <v>4.0579807204733811</v>
      </c>
      <c r="F203" s="3">
        <f>C202-C203</f>
        <v>5.7950651739749901</v>
      </c>
      <c r="G203" s="3">
        <f t="shared" ref="G203:G264" si="14">E203+F203</f>
        <v>9.8530458944483712</v>
      </c>
      <c r="H203" s="3">
        <f t="shared" ref="H203:H264" si="15">H202+G203</f>
        <v>966.03879960031804</v>
      </c>
      <c r="I203" s="3">
        <f>I202-C203-H203</f>
        <v>107472.6421671592</v>
      </c>
      <c r="K203" s="3">
        <f>C203+D203+H203</f>
        <v>1899.9999999999998</v>
      </c>
    </row>
    <row r="204" spans="1:11" x14ac:dyDescent="0.5">
      <c r="A204">
        <f t="shared" si="12"/>
        <v>197</v>
      </c>
      <c r="B204" s="4">
        <f t="shared" si="13"/>
        <v>0.03</v>
      </c>
      <c r="C204" s="3">
        <f>I203/(C$2-A203)</f>
        <v>655.32098882414141</v>
      </c>
      <c r="D204" s="3">
        <f>(1/12)*$C$3*I203</f>
        <v>268.68160541789797</v>
      </c>
      <c r="E204" s="3">
        <f>D203-D204</f>
        <v>4.0681256722745047</v>
      </c>
      <c r="F204" s="3">
        <f>C203-C204</f>
        <v>5.8904804853677888</v>
      </c>
      <c r="G204" s="3">
        <f t="shared" si="14"/>
        <v>9.9586061576422935</v>
      </c>
      <c r="H204" s="3">
        <f t="shared" si="15"/>
        <v>975.99740575796034</v>
      </c>
      <c r="I204" s="3">
        <f>I203-C204-H204</f>
        <v>105841.32377257709</v>
      </c>
      <c r="K204" s="3">
        <f>C204+D204+H204</f>
        <v>1899.9999999999995</v>
      </c>
    </row>
    <row r="205" spans="1:11" x14ac:dyDescent="0.5">
      <c r="A205">
        <f t="shared" si="12"/>
        <v>198</v>
      </c>
      <c r="B205" s="4">
        <f t="shared" si="13"/>
        <v>0.03</v>
      </c>
      <c r="C205" s="3">
        <f>I204/(C$2-A204)</f>
        <v>649.33327467838706</v>
      </c>
      <c r="D205" s="3">
        <f>(1/12)*$C$3*I204</f>
        <v>264.60330943144265</v>
      </c>
      <c r="E205" s="3">
        <f>D204-D205</f>
        <v>4.0782959864553163</v>
      </c>
      <c r="F205" s="3">
        <f>C204-C205</f>
        <v>5.987714145754353</v>
      </c>
      <c r="G205" s="3">
        <f t="shared" si="14"/>
        <v>10.066010132209669</v>
      </c>
      <c r="H205" s="3">
        <f t="shared" si="15"/>
        <v>986.06341589017006</v>
      </c>
      <c r="I205" s="3">
        <f>I204-C205-H205</f>
        <v>104205.92708200854</v>
      </c>
      <c r="K205" s="3">
        <f>C205+D205+H205</f>
        <v>1899.9999999999998</v>
      </c>
    </row>
    <row r="206" spans="1:11" x14ac:dyDescent="0.5">
      <c r="A206">
        <f t="shared" si="12"/>
        <v>199</v>
      </c>
      <c r="B206" s="4">
        <f t="shared" si="13"/>
        <v>0.03</v>
      </c>
      <c r="C206" s="3">
        <f>I205/(C$2-A205)</f>
        <v>643.24646346918848</v>
      </c>
      <c r="D206" s="3">
        <f>(1/12)*$C$3*I205</f>
        <v>260.5148177050213</v>
      </c>
      <c r="E206" s="3">
        <f>D205-D206</f>
        <v>4.0884917264213527</v>
      </c>
      <c r="F206" s="3">
        <f>C205-C206</f>
        <v>6.0868112091985722</v>
      </c>
      <c r="G206" s="3">
        <f t="shared" si="14"/>
        <v>10.175302935619925</v>
      </c>
      <c r="H206" s="3">
        <f t="shared" si="15"/>
        <v>996.23871882578999</v>
      </c>
      <c r="I206" s="3">
        <f>I205-C206-H206</f>
        <v>102566.44189971357</v>
      </c>
      <c r="K206" s="3">
        <f>C206+D206+H206</f>
        <v>1899.9999999999998</v>
      </c>
    </row>
    <row r="207" spans="1:11" x14ac:dyDescent="0.5">
      <c r="A207">
        <f t="shared" si="12"/>
        <v>200</v>
      </c>
      <c r="B207" s="4">
        <f t="shared" si="13"/>
        <v>0.03</v>
      </c>
      <c r="C207" s="3">
        <f>I206/(C$2-A206)</f>
        <v>637.05864533983583</v>
      </c>
      <c r="D207" s="3">
        <f>(1/12)*$C$3*I206</f>
        <v>256.41610474928387</v>
      </c>
      <c r="E207" s="3">
        <f>D206-D207</f>
        <v>4.098712955737426</v>
      </c>
      <c r="F207" s="3">
        <f>C206-C207</f>
        <v>6.1878181293526495</v>
      </c>
      <c r="G207" s="3">
        <f t="shared" si="14"/>
        <v>10.286531085090076</v>
      </c>
      <c r="H207" s="3">
        <f t="shared" si="15"/>
        <v>1006.5252499108801</v>
      </c>
      <c r="I207" s="3">
        <f>I206-C207-H207</f>
        <v>100922.85800446285</v>
      </c>
      <c r="K207" s="3">
        <f>C207+D207+H207</f>
        <v>1899.9999999999998</v>
      </c>
    </row>
    <row r="208" spans="1:11" x14ac:dyDescent="0.5">
      <c r="A208">
        <f t="shared" si="12"/>
        <v>201</v>
      </c>
      <c r="B208" s="4">
        <f t="shared" si="13"/>
        <v>0.03</v>
      </c>
      <c r="C208" s="3">
        <f>I207/(C$2-A207)</f>
        <v>630.76786252789282</v>
      </c>
      <c r="D208" s="3">
        <f>(1/12)*$C$3*I207</f>
        <v>252.30714501115708</v>
      </c>
      <c r="E208" s="3">
        <f>D207-D208</f>
        <v>4.1089597381267993</v>
      </c>
      <c r="F208" s="3">
        <f>C207-C208</f>
        <v>6.2907828119430178</v>
      </c>
      <c r="G208" s="3">
        <f t="shared" si="14"/>
        <v>10.399742550069817</v>
      </c>
      <c r="H208" s="3">
        <f t="shared" si="15"/>
        <v>1016.92499246095</v>
      </c>
      <c r="I208" s="3">
        <f>I207-C208-H208</f>
        <v>99275.165149474007</v>
      </c>
      <c r="K208" s="3">
        <f>C208+D208+H208</f>
        <v>1900</v>
      </c>
    </row>
    <row r="209" spans="1:11" x14ac:dyDescent="0.5">
      <c r="A209">
        <f t="shared" si="12"/>
        <v>202</v>
      </c>
      <c r="B209" s="4">
        <f t="shared" si="13"/>
        <v>0.03</v>
      </c>
      <c r="C209" s="3">
        <f>I208/(C$2-A208)</f>
        <v>624.37210785832713</v>
      </c>
      <c r="D209" s="3">
        <f>(1/12)*$C$3*I208</f>
        <v>248.18791287368498</v>
      </c>
      <c r="E209" s="3">
        <f>D208-D209</f>
        <v>4.1192321374720962</v>
      </c>
      <c r="F209" s="3">
        <f>C208-C209</f>
        <v>6.3957546695656902</v>
      </c>
      <c r="G209" s="3">
        <f t="shared" si="14"/>
        <v>10.514986807037786</v>
      </c>
      <c r="H209" s="3">
        <f t="shared" si="15"/>
        <v>1027.4399792679878</v>
      </c>
      <c r="I209" s="3">
        <f>I208-C209-H209</f>
        <v>97623.353062347684</v>
      </c>
      <c r="K209" s="3">
        <f>C209+D209+H209</f>
        <v>1900</v>
      </c>
    </row>
    <row r="210" spans="1:11" x14ac:dyDescent="0.5">
      <c r="A210">
        <f t="shared" si="12"/>
        <v>203</v>
      </c>
      <c r="B210" s="4">
        <f t="shared" si="13"/>
        <v>0.03</v>
      </c>
      <c r="C210" s="3">
        <f>I209/(C$2-A209)</f>
        <v>617.86932317941569</v>
      </c>
      <c r="D210" s="3">
        <f>(1/12)*$C$3*I209</f>
        <v>244.05838265586917</v>
      </c>
      <c r="E210" s="3">
        <f>D209-D210</f>
        <v>4.1295302178158124</v>
      </c>
      <c r="F210" s="3">
        <f>C209-C210</f>
        <v>6.5027846789114392</v>
      </c>
      <c r="G210" s="3">
        <f t="shared" si="14"/>
        <v>10.632314896727252</v>
      </c>
      <c r="H210" s="3">
        <f t="shared" si="15"/>
        <v>1038.072294164715</v>
      </c>
      <c r="I210" s="3">
        <f>I209-C210-H210</f>
        <v>95967.411445003556</v>
      </c>
      <c r="K210" s="3">
        <f>C210+D210+H210</f>
        <v>1900</v>
      </c>
    </row>
    <row r="211" spans="1:11" x14ac:dyDescent="0.5">
      <c r="A211">
        <f t="shared" si="12"/>
        <v>204</v>
      </c>
      <c r="B211" s="4">
        <f t="shared" si="13"/>
        <v>0.03</v>
      </c>
      <c r="C211" s="3">
        <f>I210/(C$2-A210)</f>
        <v>611.25739773887619</v>
      </c>
      <c r="D211" s="3">
        <f>(1/12)*$C$3*I210</f>
        <v>239.91852861250885</v>
      </c>
      <c r="E211" s="3">
        <f>D210-D211</f>
        <v>4.1398540433603159</v>
      </c>
      <c r="F211" s="3">
        <f>C210-C211</f>
        <v>6.611925440539494</v>
      </c>
      <c r="G211" s="3">
        <f t="shared" si="14"/>
        <v>10.75177948389981</v>
      </c>
      <c r="H211" s="3">
        <f t="shared" si="15"/>
        <v>1048.8240736486148</v>
      </c>
      <c r="I211" s="3">
        <f>I210-C211-H211</f>
        <v>94307.329973616055</v>
      </c>
      <c r="K211" s="3">
        <f>C211+D211+H211</f>
        <v>1899.9999999999998</v>
      </c>
    </row>
    <row r="212" spans="1:11" x14ac:dyDescent="0.5">
      <c r="A212">
        <f t="shared" si="12"/>
        <v>205</v>
      </c>
      <c r="B212" s="4">
        <f t="shared" si="13"/>
        <v>0.03</v>
      </c>
      <c r="C212" s="3">
        <f>I211/(C$2-A211)</f>
        <v>604.53416649753876</v>
      </c>
      <c r="D212" s="3">
        <f>(1/12)*$C$3*I211</f>
        <v>235.76832493404009</v>
      </c>
      <c r="E212" s="3">
        <f>D211-D212</f>
        <v>4.1502036784687562</v>
      </c>
      <c r="F212" s="3">
        <f>C211-C212</f>
        <v>6.7232312413374302</v>
      </c>
      <c r="G212" s="3">
        <f t="shared" si="14"/>
        <v>10.873434919806186</v>
      </c>
      <c r="H212" s="3">
        <f t="shared" si="15"/>
        <v>1059.697508568421</v>
      </c>
      <c r="I212" s="3">
        <f>I211-C212-H212</f>
        <v>92643.098298550089</v>
      </c>
      <c r="K212" s="3">
        <f>C212+D212+H212</f>
        <v>1899.9999999999998</v>
      </c>
    </row>
    <row r="213" spans="1:11" x14ac:dyDescent="0.5">
      <c r="A213">
        <f t="shared" si="12"/>
        <v>206</v>
      </c>
      <c r="B213" s="4">
        <f t="shared" si="13"/>
        <v>0.03</v>
      </c>
      <c r="C213" s="3">
        <f>I212/(C$2-A212)</f>
        <v>597.69740837774248</v>
      </c>
      <c r="D213" s="3">
        <f>(1/12)*$C$3*I212</f>
        <v>231.60774574637517</v>
      </c>
      <c r="E213" s="3">
        <f>D212-D213</f>
        <v>4.1605791876649221</v>
      </c>
      <c r="F213" s="3">
        <f>C212-C213</f>
        <v>6.8367581197962863</v>
      </c>
      <c r="G213" s="3">
        <f t="shared" si="14"/>
        <v>10.997337307461208</v>
      </c>
      <c r="H213" s="3">
        <f t="shared" si="15"/>
        <v>1070.6948458758823</v>
      </c>
      <c r="I213" s="3">
        <f>I212-C213-H213</f>
        <v>90974.706044296458</v>
      </c>
      <c r="K213" s="3">
        <f>C213+D213+H213</f>
        <v>1900</v>
      </c>
    </row>
    <row r="214" spans="1:11" x14ac:dyDescent="0.5">
      <c r="A214">
        <f t="shared" si="12"/>
        <v>207</v>
      </c>
      <c r="B214" s="4">
        <f t="shared" si="13"/>
        <v>0.03</v>
      </c>
      <c r="C214" s="3">
        <f>I213/(C$2-A213)</f>
        <v>590.74484444348354</v>
      </c>
      <c r="D214" s="3">
        <f>(1/12)*$C$3*I213</f>
        <v>227.43676511074111</v>
      </c>
      <c r="E214" s="3">
        <f>D213-D214</f>
        <v>4.1709806356340664</v>
      </c>
      <c r="F214" s="3">
        <f>C213-C214</f>
        <v>6.9525639342589329</v>
      </c>
      <c r="G214" s="3">
        <f t="shared" si="14"/>
        <v>11.123544569892999</v>
      </c>
      <c r="H214" s="3">
        <f t="shared" si="15"/>
        <v>1081.8183904457753</v>
      </c>
      <c r="I214" s="3">
        <f>I213-C214-H214</f>
        <v>89302.142809407203</v>
      </c>
      <c r="K214" s="3">
        <f>C214+D214+H214</f>
        <v>1900</v>
      </c>
    </row>
    <row r="215" spans="1:11" x14ac:dyDescent="0.5">
      <c r="A215">
        <f t="shared" si="12"/>
        <v>208</v>
      </c>
      <c r="B215" s="4">
        <f t="shared" si="13"/>
        <v>0.03</v>
      </c>
      <c r="C215" s="3">
        <f>I214/(C$2-A214)</f>
        <v>583.67413600919735</v>
      </c>
      <c r="D215" s="3">
        <f>(1/12)*$C$3*I214</f>
        <v>223.25535702351797</v>
      </c>
      <c r="E215" s="3">
        <f>D214-D215</f>
        <v>4.181408087223133</v>
      </c>
      <c r="F215" s="3">
        <f>C214-C215</f>
        <v>7.070708434286189</v>
      </c>
      <c r="G215" s="3">
        <f t="shared" si="14"/>
        <v>11.252116521509322</v>
      </c>
      <c r="H215" s="3">
        <f t="shared" si="15"/>
        <v>1093.0705069672847</v>
      </c>
      <c r="I215" s="3">
        <f>I214-C215-H215</f>
        <v>87625.398166430721</v>
      </c>
      <c r="K215" s="3">
        <f>C215+D215+H215</f>
        <v>1900</v>
      </c>
    </row>
    <row r="216" spans="1:11" x14ac:dyDescent="0.5">
      <c r="A216">
        <f t="shared" si="12"/>
        <v>209</v>
      </c>
      <c r="B216" s="4">
        <f t="shared" si="13"/>
        <v>0.03</v>
      </c>
      <c r="C216" s="3">
        <f>I215/(C$2-A215)</f>
        <v>576.48288267388637</v>
      </c>
      <c r="D216" s="3">
        <f>(1/12)*$C$3*I215</f>
        <v>219.06349541607676</v>
      </c>
      <c r="E216" s="3">
        <f>D215-D216</f>
        <v>4.1918616074412114</v>
      </c>
      <c r="F216" s="3">
        <f>C215-C216</f>
        <v>7.1912533353109893</v>
      </c>
      <c r="G216" s="3">
        <f t="shared" si="14"/>
        <v>11.383114942752201</v>
      </c>
      <c r="H216" s="3">
        <f t="shared" si="15"/>
        <v>1104.4536219100369</v>
      </c>
      <c r="I216" s="3">
        <f>I215-C216-H216</f>
        <v>85944.461661846799</v>
      </c>
      <c r="K216" s="3">
        <f>C216+D216+H216</f>
        <v>1900</v>
      </c>
    </row>
    <row r="217" spans="1:11" x14ac:dyDescent="0.5">
      <c r="A217">
        <f t="shared" si="12"/>
        <v>210</v>
      </c>
      <c r="B217" s="4">
        <f t="shared" si="13"/>
        <v>0.03</v>
      </c>
      <c r="C217" s="3">
        <f>I216/(C$2-A216)</f>
        <v>569.16862027713114</v>
      </c>
      <c r="D217" s="3">
        <f>(1/12)*$C$3*I216</f>
        <v>214.86115415461697</v>
      </c>
      <c r="E217" s="3">
        <f>D216-D217</f>
        <v>4.202341261459793</v>
      </c>
      <c r="F217" s="3">
        <f>C216-C217</f>
        <v>7.3142623967552254</v>
      </c>
      <c r="G217" s="3">
        <f t="shared" si="14"/>
        <v>11.516603658215018</v>
      </c>
      <c r="H217" s="3">
        <f t="shared" si="15"/>
        <v>1115.9702255682519</v>
      </c>
      <c r="I217" s="3">
        <f>I216-C217-H217</f>
        <v>84259.322816001411</v>
      </c>
      <c r="K217" s="3">
        <f>C217+D217+H217</f>
        <v>1900</v>
      </c>
    </row>
    <row r="218" spans="1:11" x14ac:dyDescent="0.5">
      <c r="A218">
        <f t="shared" si="12"/>
        <v>211</v>
      </c>
      <c r="B218" s="4">
        <f t="shared" si="13"/>
        <v>0.03</v>
      </c>
      <c r="C218" s="3">
        <f>I217/(C$2-A217)</f>
        <v>561.72881877334271</v>
      </c>
      <c r="D218" s="3">
        <f>(1/12)*$C$3*I217</f>
        <v>210.64830704000349</v>
      </c>
      <c r="E218" s="3">
        <f>D217-D218</f>
        <v>4.2128471146134814</v>
      </c>
      <c r="F218" s="3">
        <f>C217-C218</f>
        <v>7.4398015037884306</v>
      </c>
      <c r="G218" s="3">
        <f t="shared" si="14"/>
        <v>11.652648618401912</v>
      </c>
      <c r="H218" s="3">
        <f t="shared" si="15"/>
        <v>1127.6228741866537</v>
      </c>
      <c r="I218" s="3">
        <f>I217-C218-H218</f>
        <v>82569.971123041425</v>
      </c>
      <c r="K218" s="3">
        <f>C218+D218+H218</f>
        <v>1900</v>
      </c>
    </row>
    <row r="219" spans="1:11" x14ac:dyDescent="0.5">
      <c r="A219">
        <f t="shared" si="12"/>
        <v>212</v>
      </c>
      <c r="B219" s="4">
        <f t="shared" si="13"/>
        <v>0.03</v>
      </c>
      <c r="C219" s="3">
        <f>I218/(C$2-A218)</f>
        <v>554.16088002041226</v>
      </c>
      <c r="D219" s="3">
        <f>(1/12)*$C$3*I218</f>
        <v>206.42492780760352</v>
      </c>
      <c r="E219" s="3">
        <f>D218-D219</f>
        <v>4.2233792323999637</v>
      </c>
      <c r="F219" s="3">
        <f>C218-C219</f>
        <v>7.5679387529304449</v>
      </c>
      <c r="G219" s="3">
        <f t="shared" si="14"/>
        <v>11.791317985330409</v>
      </c>
      <c r="H219" s="3">
        <f t="shared" si="15"/>
        <v>1139.414192171984</v>
      </c>
      <c r="I219" s="3">
        <f>I218-C219-H219</f>
        <v>80876.396050849027</v>
      </c>
      <c r="K219" s="3">
        <f>C219+D219+H219</f>
        <v>1899.9999999999998</v>
      </c>
    </row>
    <row r="220" spans="1:11" x14ac:dyDescent="0.5">
      <c r="A220">
        <f t="shared" si="12"/>
        <v>213</v>
      </c>
      <c r="B220" s="4">
        <f t="shared" si="13"/>
        <v>0.03</v>
      </c>
      <c r="C220" s="3">
        <f>I219/(C$2-A219)</f>
        <v>546.46213547870968</v>
      </c>
      <c r="D220" s="3">
        <f>(1/12)*$C$3*I219</f>
        <v>202.19099012712255</v>
      </c>
      <c r="E220" s="3">
        <f>D219-D220</f>
        <v>4.2339376804809774</v>
      </c>
      <c r="F220" s="3">
        <f>C219-C220</f>
        <v>7.698744541702581</v>
      </c>
      <c r="G220" s="3">
        <f t="shared" si="14"/>
        <v>11.932682222183558</v>
      </c>
      <c r="H220" s="3">
        <f t="shared" si="15"/>
        <v>1151.3468743941676</v>
      </c>
      <c r="I220" s="3">
        <f>I219-C220-H220</f>
        <v>79178.587040976156</v>
      </c>
      <c r="K220" s="3">
        <f>C220+D220+H220</f>
        <v>1899.9999999999998</v>
      </c>
    </row>
    <row r="221" spans="1:11" x14ac:dyDescent="0.5">
      <c r="A221">
        <f t="shared" si="12"/>
        <v>214</v>
      </c>
      <c r="B221" s="4">
        <f t="shared" si="13"/>
        <v>0.03</v>
      </c>
      <c r="C221" s="3">
        <f>I220/(C$2-A220)</f>
        <v>538.62984381616434</v>
      </c>
      <c r="D221" s="3">
        <f>(1/12)*$C$3*I220</f>
        <v>197.94646760244035</v>
      </c>
      <c r="E221" s="3">
        <f>D220-D221</f>
        <v>4.2445225246821963</v>
      </c>
      <c r="F221" s="3">
        <f>C220-C221</f>
        <v>7.8322916625453445</v>
      </c>
      <c r="G221" s="3">
        <f t="shared" si="14"/>
        <v>12.076814187227541</v>
      </c>
      <c r="H221" s="3">
        <f t="shared" si="15"/>
        <v>1163.423688581395</v>
      </c>
      <c r="I221" s="3">
        <f>I220-C221-H221</f>
        <v>77476.533508578606</v>
      </c>
      <c r="K221" s="3">
        <f>C221+D221+H221</f>
        <v>1899.9999999999998</v>
      </c>
    </row>
    <row r="222" spans="1:11" x14ac:dyDescent="0.5">
      <c r="A222">
        <f t="shared" si="12"/>
        <v>215</v>
      </c>
      <c r="B222" s="4">
        <f t="shared" si="13"/>
        <v>0.03</v>
      </c>
      <c r="C222" s="3">
        <f>I221/(C$2-A221)</f>
        <v>530.66118841492198</v>
      </c>
      <c r="D222" s="3">
        <f>(1/12)*$C$3*I221</f>
        <v>193.69133377144649</v>
      </c>
      <c r="E222" s="3">
        <f>D221-D222</f>
        <v>4.2551338309938558</v>
      </c>
      <c r="F222" s="3">
        <f>C221-C222</f>
        <v>7.9686554012423585</v>
      </c>
      <c r="G222" s="3">
        <f t="shared" si="14"/>
        <v>12.223789232236214</v>
      </c>
      <c r="H222" s="3">
        <f t="shared" si="15"/>
        <v>1175.6474778136312</v>
      </c>
      <c r="I222" s="3">
        <f>I221-C222-H222</f>
        <v>75770.224842350057</v>
      </c>
      <c r="K222" s="3">
        <f>C222+D222+H222</f>
        <v>1899.9999999999995</v>
      </c>
    </row>
    <row r="223" spans="1:11" x14ac:dyDescent="0.5">
      <c r="A223">
        <f t="shared" si="12"/>
        <v>216</v>
      </c>
      <c r="B223" s="4">
        <f t="shared" si="13"/>
        <v>0.03</v>
      </c>
      <c r="C223" s="3">
        <f>I222/(C$2-A222)</f>
        <v>522.55327477482797</v>
      </c>
      <c r="D223" s="3">
        <f>(1/12)*$C$3*I222</f>
        <v>189.42556210587512</v>
      </c>
      <c r="E223" s="3">
        <f>D222-D223</f>
        <v>4.2657716655713784</v>
      </c>
      <c r="F223" s="3">
        <f>C222-C223</f>
        <v>8.1079136400940115</v>
      </c>
      <c r="G223" s="3">
        <f t="shared" si="14"/>
        <v>12.37368530566539</v>
      </c>
      <c r="H223" s="3">
        <f t="shared" si="15"/>
        <v>1188.0211631192965</v>
      </c>
      <c r="I223" s="3">
        <f>I222-C223-H223</f>
        <v>74059.650404455941</v>
      </c>
      <c r="K223" s="3">
        <f>C223+D223+H223</f>
        <v>1899.9999999999995</v>
      </c>
    </row>
    <row r="224" spans="1:11" x14ac:dyDescent="0.5">
      <c r="A224">
        <f t="shared" si="12"/>
        <v>217</v>
      </c>
      <c r="B224" s="4">
        <f t="shared" si="13"/>
        <v>0.03</v>
      </c>
      <c r="C224" s="3">
        <f>I223/(C$2-A223)</f>
        <v>514.3031278087218</v>
      </c>
      <c r="D224" s="3">
        <f>(1/12)*$C$3*I223</f>
        <v>185.14912601113983</v>
      </c>
      <c r="E224" s="3">
        <f>D223-D224</f>
        <v>4.2764360947352884</v>
      </c>
      <c r="F224" s="3">
        <f>C223-C224</f>
        <v>8.2501469661061719</v>
      </c>
      <c r="G224" s="3">
        <f t="shared" si="14"/>
        <v>12.52658306084146</v>
      </c>
      <c r="H224" s="3">
        <f t="shared" si="15"/>
        <v>1200.5477461801379</v>
      </c>
      <c r="I224" s="3">
        <f>I223-C224-H224</f>
        <v>72344.799530467091</v>
      </c>
      <c r="K224" s="3">
        <f>C224+D224+H224</f>
        <v>1899.9999999999995</v>
      </c>
    </row>
    <row r="225" spans="1:11" x14ac:dyDescent="0.5">
      <c r="A225">
        <f t="shared" si="12"/>
        <v>218</v>
      </c>
      <c r="B225" s="4">
        <f t="shared" si="13"/>
        <v>0.03</v>
      </c>
      <c r="C225" s="3">
        <f>I224/(C$2-A224)</f>
        <v>505.90768902424537</v>
      </c>
      <c r="D225" s="3">
        <f>(1/12)*$C$3*I224</f>
        <v>180.86199882616771</v>
      </c>
      <c r="E225" s="3">
        <f>D224-D225</f>
        <v>4.2871271849721211</v>
      </c>
      <c r="F225" s="3">
        <f>C224-C225</f>
        <v>8.3954387844764256</v>
      </c>
      <c r="G225" s="3">
        <f t="shared" si="14"/>
        <v>12.682565969448547</v>
      </c>
      <c r="H225" s="3">
        <f t="shared" si="15"/>
        <v>1213.2303121495866</v>
      </c>
      <c r="I225" s="3">
        <f>I224-C225-H225</f>
        <v>70625.661529293255</v>
      </c>
      <c r="K225" s="3">
        <f>C225+D225+H225</f>
        <v>1899.9999999999995</v>
      </c>
    </row>
    <row r="226" spans="1:11" x14ac:dyDescent="0.5">
      <c r="A226">
        <f t="shared" si="12"/>
        <v>219</v>
      </c>
      <c r="B226" s="4">
        <f t="shared" si="13"/>
        <v>0.03</v>
      </c>
      <c r="C226" s="3">
        <f>I225/(C$2-A225)</f>
        <v>497.36381358657223</v>
      </c>
      <c r="D226" s="3">
        <f>(1/12)*$C$3*I225</f>
        <v>176.56415382323311</v>
      </c>
      <c r="E226" s="3">
        <f>D225-D226</f>
        <v>4.2978450029345936</v>
      </c>
      <c r="F226" s="3">
        <f>C225-C226</f>
        <v>8.5438754376731367</v>
      </c>
      <c r="G226" s="3">
        <f t="shared" si="14"/>
        <v>12.84172044060773</v>
      </c>
      <c r="H226" s="3">
        <f t="shared" si="15"/>
        <v>1226.0720325901943</v>
      </c>
      <c r="I226" s="3">
        <f>I225-C226-H226</f>
        <v>68902.225683116485</v>
      </c>
      <c r="K226" s="3">
        <f>C226+D226+H226</f>
        <v>1899.9999999999995</v>
      </c>
    </row>
    <row r="227" spans="1:11" x14ac:dyDescent="0.5">
      <c r="A227">
        <f t="shared" si="12"/>
        <v>220</v>
      </c>
      <c r="B227" s="4">
        <f t="shared" si="13"/>
        <v>0.03</v>
      </c>
      <c r="C227" s="3">
        <f>I226/(C$2-A226)</f>
        <v>488.66826725614527</v>
      </c>
      <c r="D227" s="3">
        <f>(1/12)*$C$3*I226</f>
        <v>172.2555642077912</v>
      </c>
      <c r="E227" s="3">
        <f>D226-D227</f>
        <v>4.3085896154419174</v>
      </c>
      <c r="F227" s="3">
        <f>C226-C227</f>
        <v>8.6955463304269642</v>
      </c>
      <c r="G227" s="3">
        <f t="shared" si="14"/>
        <v>13.004135945868882</v>
      </c>
      <c r="H227" s="3">
        <f t="shared" si="15"/>
        <v>1239.0761685360633</v>
      </c>
      <c r="I227" s="3">
        <f>I226-C227-H227</f>
        <v>67174.481247324278</v>
      </c>
      <c r="K227" s="3">
        <f>C227+D227+H227</f>
        <v>1899.9999999999998</v>
      </c>
    </row>
    <row r="228" spans="1:11" x14ac:dyDescent="0.5">
      <c r="A228">
        <f t="shared" si="12"/>
        <v>221</v>
      </c>
      <c r="B228" s="4">
        <f t="shared" si="13"/>
        <v>0.03</v>
      </c>
      <c r="C228" s="3">
        <f>I227/(C$2-A227)</f>
        <v>479.81772319517341</v>
      </c>
      <c r="D228" s="3">
        <f>(1/12)*$C$3*I227</f>
        <v>167.93620311831066</v>
      </c>
      <c r="E228" s="3">
        <f>D227-D228</f>
        <v>4.3193610894805374</v>
      </c>
      <c r="F228" s="3">
        <f>C227-C228</f>
        <v>8.8505440609718562</v>
      </c>
      <c r="G228" s="3">
        <f t="shared" si="14"/>
        <v>13.169905150452394</v>
      </c>
      <c r="H228" s="3">
        <f t="shared" si="15"/>
        <v>1252.2460736865157</v>
      </c>
      <c r="I228" s="3">
        <f>I227-C228-H228</f>
        <v>65442.41745044259</v>
      </c>
      <c r="K228" s="3">
        <f>C228+D228+H228</f>
        <v>1899.9999999999998</v>
      </c>
    </row>
    <row r="229" spans="1:11" x14ac:dyDescent="0.5">
      <c r="A229">
        <f t="shared" si="12"/>
        <v>222</v>
      </c>
      <c r="B229" s="4">
        <f t="shared" si="13"/>
        <v>0.03</v>
      </c>
      <c r="C229" s="3">
        <f>I228/(C$2-A228)</f>
        <v>470.80875863627762</v>
      </c>
      <c r="D229" s="3">
        <f>(1/12)*$C$3*I228</f>
        <v>163.60604362610644</v>
      </c>
      <c r="E229" s="3">
        <f>D228-D229</f>
        <v>4.330159492204217</v>
      </c>
      <c r="F229" s="3">
        <f>C228-C229</f>
        <v>9.0089645588957978</v>
      </c>
      <c r="G229" s="3">
        <f t="shared" si="14"/>
        <v>13.339124051100015</v>
      </c>
      <c r="H229" s="3">
        <f t="shared" si="15"/>
        <v>1265.5851977376158</v>
      </c>
      <c r="I229" s="3">
        <f>I228-C229-H229</f>
        <v>63706.023494068701</v>
      </c>
      <c r="K229" s="3">
        <f>C229+D229+H229</f>
        <v>1899.9999999999998</v>
      </c>
    </row>
    <row r="230" spans="1:11" x14ac:dyDescent="0.5">
      <c r="A230">
        <f t="shared" si="12"/>
        <v>223</v>
      </c>
      <c r="B230" s="4">
        <f t="shared" si="13"/>
        <v>0.03</v>
      </c>
      <c r="C230" s="3">
        <f>I229/(C$2-A229)</f>
        <v>461.63785140629494</v>
      </c>
      <c r="D230" s="3">
        <f>(1/12)*$C$3*I229</f>
        <v>159.26505873517172</v>
      </c>
      <c r="E230" s="3">
        <f>D229-D230</f>
        <v>4.3409848909347204</v>
      </c>
      <c r="F230" s="3">
        <f>C229-C230</f>
        <v>9.1709072299826744</v>
      </c>
      <c r="G230" s="3">
        <f t="shared" si="14"/>
        <v>13.511892120917395</v>
      </c>
      <c r="H230" s="3">
        <f t="shared" si="15"/>
        <v>1279.0970898585331</v>
      </c>
      <c r="I230" s="3">
        <f>I229-C230-H230</f>
        <v>61965.288552803868</v>
      </c>
      <c r="K230" s="3">
        <f>C230+D230+H230</f>
        <v>1899.9999999999998</v>
      </c>
    </row>
    <row r="231" spans="1:11" x14ac:dyDescent="0.5">
      <c r="A231">
        <f t="shared" si="12"/>
        <v>224</v>
      </c>
      <c r="B231" s="4">
        <f t="shared" si="13"/>
        <v>0.03</v>
      </c>
      <c r="C231" s="3">
        <f>I230/(C$2-A230)</f>
        <v>452.30137629783843</v>
      </c>
      <c r="D231" s="3">
        <f>(1/12)*$C$3*I230</f>
        <v>154.91322138200965</v>
      </c>
      <c r="E231" s="3">
        <f>D230-D231</f>
        <v>4.3518373531620682</v>
      </c>
      <c r="F231" s="3">
        <f>C230-C231</f>
        <v>9.3364751084565114</v>
      </c>
      <c r="G231" s="3">
        <f t="shared" si="14"/>
        <v>13.68831246161858</v>
      </c>
      <c r="H231" s="3">
        <f t="shared" si="15"/>
        <v>1292.7854023201517</v>
      </c>
      <c r="I231" s="3">
        <f>I230-C231-H231</f>
        <v>60220.20177418588</v>
      </c>
      <c r="K231" s="3">
        <f>C231+D231+H231</f>
        <v>1899.9999999999998</v>
      </c>
    </row>
    <row r="232" spans="1:11" x14ac:dyDescent="0.5">
      <c r="A232">
        <f t="shared" si="12"/>
        <v>225</v>
      </c>
      <c r="B232" s="4">
        <f t="shared" si="13"/>
        <v>0.03</v>
      </c>
      <c r="C232" s="3">
        <f>I231/(C$2-A231)</f>
        <v>442.79560128077856</v>
      </c>
      <c r="D232" s="3">
        <f>(1/12)*$C$3*I231</f>
        <v>150.55050443546469</v>
      </c>
      <c r="E232" s="3">
        <f>D231-D232</f>
        <v>4.362716946544964</v>
      </c>
      <c r="F232" s="3">
        <f>C231-C232</f>
        <v>9.5057750170598752</v>
      </c>
      <c r="G232" s="3">
        <f t="shared" si="14"/>
        <v>13.868491963604839</v>
      </c>
      <c r="H232" s="3">
        <f t="shared" si="15"/>
        <v>1306.6538942837565</v>
      </c>
      <c r="I232" s="3">
        <f>I231-C232-H232</f>
        <v>58470.752278621345</v>
      </c>
      <c r="K232" s="3">
        <f>C232+D232+H232</f>
        <v>1899.9999999999998</v>
      </c>
    </row>
    <row r="233" spans="1:11" x14ac:dyDescent="0.5">
      <c r="A233">
        <f t="shared" si="12"/>
        <v>226</v>
      </c>
      <c r="B233" s="4">
        <f t="shared" si="13"/>
        <v>0.03</v>
      </c>
      <c r="C233" s="3">
        <f>I232/(C$2-A232)</f>
        <v>433.11668354534328</v>
      </c>
      <c r="D233" s="3">
        <f>(1/12)*$C$3*I232</f>
        <v>146.17688069655333</v>
      </c>
      <c r="E233" s="3">
        <f>D232-D233</f>
        <v>4.3736237389113626</v>
      </c>
      <c r="F233" s="3">
        <f>C232-C233</f>
        <v>9.6789177354352773</v>
      </c>
      <c r="G233" s="3">
        <f t="shared" si="14"/>
        <v>14.05254147434664</v>
      </c>
      <c r="H233" s="3">
        <f t="shared" si="15"/>
        <v>1320.706435758103</v>
      </c>
      <c r="I233" s="3">
        <f>I232-C233-H233</f>
        <v>56716.9291593179</v>
      </c>
      <c r="K233" s="3">
        <f>C233+D233+H233</f>
        <v>1899.9999999999995</v>
      </c>
    </row>
    <row r="234" spans="1:11" x14ac:dyDescent="0.5">
      <c r="A234">
        <f t="shared" si="12"/>
        <v>227</v>
      </c>
      <c r="B234" s="4">
        <f t="shared" si="13"/>
        <v>0.03</v>
      </c>
      <c r="C234" s="3">
        <f>I233/(C$2-A233)</f>
        <v>423.26066536804404</v>
      </c>
      <c r="D234" s="3">
        <f>(1/12)*$C$3*I233</f>
        <v>141.79232289829474</v>
      </c>
      <c r="E234" s="3">
        <f>D233-D234</f>
        <v>4.3845577982585837</v>
      </c>
      <c r="F234" s="3">
        <f>C233-C234</f>
        <v>9.8560181772992337</v>
      </c>
      <c r="G234" s="3">
        <f t="shared" si="14"/>
        <v>14.240575975557817</v>
      </c>
      <c r="H234" s="3">
        <f t="shared" si="15"/>
        <v>1334.9470117336609</v>
      </c>
      <c r="I234" s="3">
        <f>I233-C234-H234</f>
        <v>54958.721482216199</v>
      </c>
      <c r="K234" s="3">
        <f>C234+D234+H234</f>
        <v>1899.9999999999998</v>
      </c>
    </row>
    <row r="235" spans="1:11" x14ac:dyDescent="0.5">
      <c r="A235">
        <f t="shared" si="12"/>
        <v>228</v>
      </c>
      <c r="B235" s="4">
        <f t="shared" si="13"/>
        <v>0.03</v>
      </c>
      <c r="C235" s="3">
        <f>I234/(C$2-A234)</f>
        <v>413.22346979109926</v>
      </c>
      <c r="D235" s="3">
        <f>(1/12)*$C$3*I234</f>
        <v>137.39680370554046</v>
      </c>
      <c r="E235" s="3">
        <f>D234-D235</f>
        <v>4.3955191927542785</v>
      </c>
      <c r="F235" s="3">
        <f>C234-C235</f>
        <v>10.037195576944782</v>
      </c>
      <c r="G235" s="3">
        <f t="shared" si="14"/>
        <v>14.432714769699061</v>
      </c>
      <c r="H235" s="3">
        <f t="shared" si="15"/>
        <v>1349.37972650336</v>
      </c>
      <c r="I235" s="3">
        <f>I234-C235-H235</f>
        <v>53196.118285921744</v>
      </c>
      <c r="K235" s="3">
        <f>C235+D235+H235</f>
        <v>1899.9999999999995</v>
      </c>
    </row>
    <row r="236" spans="1:11" x14ac:dyDescent="0.5">
      <c r="A236">
        <f t="shared" si="12"/>
        <v>229</v>
      </c>
      <c r="B236" s="4">
        <f t="shared" si="13"/>
        <v>0.03</v>
      </c>
      <c r="C236" s="3">
        <f>I235/(C$2-A235)</f>
        <v>403.00089610546775</v>
      </c>
      <c r="D236" s="3">
        <f>(1/12)*$C$3*I235</f>
        <v>132.99029571480435</v>
      </c>
      <c r="E236" s="3">
        <f>D235-D236</f>
        <v>4.4065079907361167</v>
      </c>
      <c r="F236" s="3">
        <f>C235-C236</f>
        <v>10.222573685631517</v>
      </c>
      <c r="G236" s="3">
        <f t="shared" si="14"/>
        <v>14.629081676367633</v>
      </c>
      <c r="H236" s="3">
        <f t="shared" si="15"/>
        <v>1364.0088081797276</v>
      </c>
      <c r="I236" s="3">
        <f>I235-C236-H236</f>
        <v>51429.108581636545</v>
      </c>
      <c r="K236" s="3">
        <f>C236+D236+H236</f>
        <v>1899.9999999999995</v>
      </c>
    </row>
    <row r="237" spans="1:11" x14ac:dyDescent="0.5">
      <c r="A237">
        <f t="shared" si="12"/>
        <v>230</v>
      </c>
      <c r="B237" s="4">
        <f t="shared" si="13"/>
        <v>0.03</v>
      </c>
      <c r="C237" s="3">
        <f>I236/(C$2-A236)</f>
        <v>392.5886151269965</v>
      </c>
      <c r="D237" s="3">
        <f>(1/12)*$C$3*I236</f>
        <v>128.57277145409134</v>
      </c>
      <c r="E237" s="3">
        <f>D236-D237</f>
        <v>4.4175242607130087</v>
      </c>
      <c r="F237" s="3">
        <f>C236-C237</f>
        <v>10.412280978471244</v>
      </c>
      <c r="G237" s="3">
        <f t="shared" si="14"/>
        <v>14.829805239184253</v>
      </c>
      <c r="H237" s="3">
        <f t="shared" si="15"/>
        <v>1378.8386134189118</v>
      </c>
      <c r="I237" s="3">
        <f>I236-C237-H237</f>
        <v>49657.681353090637</v>
      </c>
      <c r="K237" s="3">
        <f>C237+D237+H237</f>
        <v>1899.9999999999995</v>
      </c>
    </row>
    <row r="238" spans="1:11" x14ac:dyDescent="0.5">
      <c r="A238">
        <f t="shared" si="12"/>
        <v>231</v>
      </c>
      <c r="B238" s="4">
        <f t="shared" si="13"/>
        <v>0.03</v>
      </c>
      <c r="C238" s="3">
        <f>I237/(C$2-A237)</f>
        <v>381.98216425454336</v>
      </c>
      <c r="D238" s="3">
        <f>(1/12)*$C$3*I237</f>
        <v>124.14420338272657</v>
      </c>
      <c r="E238" s="3">
        <f>D237-D238</f>
        <v>4.428568071364765</v>
      </c>
      <c r="F238" s="3">
        <f>C237-C238</f>
        <v>10.606450872453138</v>
      </c>
      <c r="G238" s="3">
        <f t="shared" si="14"/>
        <v>15.035018943817903</v>
      </c>
      <c r="H238" s="3">
        <f t="shared" si="15"/>
        <v>1393.8736323627297</v>
      </c>
      <c r="I238" s="3">
        <f>I237-C238-H238</f>
        <v>47881.825556473363</v>
      </c>
      <c r="K238" s="3">
        <f>C238+D238+H238</f>
        <v>1899.9999999999995</v>
      </c>
    </row>
    <row r="239" spans="1:11" x14ac:dyDescent="0.5">
      <c r="A239">
        <f t="shared" si="12"/>
        <v>232</v>
      </c>
      <c r="B239" s="4">
        <f t="shared" si="13"/>
        <v>0.03</v>
      </c>
      <c r="C239" s="3">
        <f>I238/(C$2-A238)</f>
        <v>371.17694229824315</v>
      </c>
      <c r="D239" s="3">
        <f>(1/12)*$C$3*I238</f>
        <v>119.70456389118338</v>
      </c>
      <c r="E239" s="3">
        <f>D238-D239</f>
        <v>4.4396394915431898</v>
      </c>
      <c r="F239" s="3">
        <f>C238-C239</f>
        <v>10.805221956300215</v>
      </c>
      <c r="G239" s="3">
        <f t="shared" si="14"/>
        <v>15.244861447843405</v>
      </c>
      <c r="H239" s="3">
        <f t="shared" si="15"/>
        <v>1409.1184938105732</v>
      </c>
      <c r="I239" s="3">
        <f>I238-C239-H239</f>
        <v>46101.53012036455</v>
      </c>
      <c r="K239" s="3">
        <f>C239+D239+H239</f>
        <v>1899.9999999999998</v>
      </c>
    </row>
    <row r="240" spans="1:11" x14ac:dyDescent="0.5">
      <c r="A240">
        <f t="shared" si="12"/>
        <v>233</v>
      </c>
      <c r="B240" s="4">
        <f t="shared" si="13"/>
        <v>0.03</v>
      </c>
      <c r="C240" s="3">
        <f>I239/(C$2-A239)</f>
        <v>360.16820406534805</v>
      </c>
      <c r="D240" s="3">
        <f>(1/12)*$C$3*I239</f>
        <v>115.25382530091136</v>
      </c>
      <c r="E240" s="3">
        <f>D239-D240</f>
        <v>4.4507385902720245</v>
      </c>
      <c r="F240" s="3">
        <f>C239-C240</f>
        <v>11.008738232895098</v>
      </c>
      <c r="G240" s="3">
        <f t="shared" si="14"/>
        <v>15.459476823167122</v>
      </c>
      <c r="H240" s="3">
        <f t="shared" si="15"/>
        <v>1424.5779706337403</v>
      </c>
      <c r="I240" s="3">
        <f>I239-C240-H240</f>
        <v>44316.783945665462</v>
      </c>
      <c r="K240" s="3">
        <f>C240+D240+H240</f>
        <v>1899.9999999999995</v>
      </c>
    </row>
    <row r="241" spans="1:11" x14ac:dyDescent="0.5">
      <c r="A241">
        <f t="shared" si="12"/>
        <v>234</v>
      </c>
      <c r="B241" s="4">
        <f t="shared" si="13"/>
        <v>0.03</v>
      </c>
      <c r="C241" s="3">
        <f>I240/(C$2-A240)</f>
        <v>348.95105469027925</v>
      </c>
      <c r="D241" s="3">
        <f>(1/12)*$C$3*I240</f>
        <v>110.79195986416364</v>
      </c>
      <c r="E241" s="3">
        <f>D240-D241</f>
        <v>4.4618654367477149</v>
      </c>
      <c r="F241" s="3">
        <f>C240-C241</f>
        <v>11.2171493750688</v>
      </c>
      <c r="G241" s="3">
        <f t="shared" si="14"/>
        <v>15.679014811816515</v>
      </c>
      <c r="H241" s="3">
        <f t="shared" si="15"/>
        <v>1440.2569854455569</v>
      </c>
      <c r="I241" s="3">
        <f>I240-C241-H241</f>
        <v>42527.575905529622</v>
      </c>
      <c r="K241" s="3">
        <f>C241+D241+H241</f>
        <v>1899.9999999999998</v>
      </c>
    </row>
    <row r="242" spans="1:11" x14ac:dyDescent="0.5">
      <c r="A242">
        <f t="shared" si="12"/>
        <v>235</v>
      </c>
      <c r="B242" s="4">
        <f t="shared" si="13"/>
        <v>0.03</v>
      </c>
      <c r="C242" s="3">
        <f>I241/(C$2-A241)</f>
        <v>337.52044369467956</v>
      </c>
      <c r="D242" s="3">
        <f>(1/12)*$C$3*I241</f>
        <v>106.31893976382403</v>
      </c>
      <c r="E242" s="3">
        <f>D241-D242</f>
        <v>4.4730201003396104</v>
      </c>
      <c r="F242" s="3">
        <f>C241-C242</f>
        <v>11.430610995599693</v>
      </c>
      <c r="G242" s="3">
        <f t="shared" si="14"/>
        <v>15.903631095939303</v>
      </c>
      <c r="H242" s="3">
        <f t="shared" si="15"/>
        <v>1456.1606165414962</v>
      </c>
      <c r="I242" s="3">
        <f>I241-C242-H242</f>
        <v>40733.894845293442</v>
      </c>
      <c r="K242" s="3">
        <f>C242+D242+H242</f>
        <v>1899.9999999999998</v>
      </c>
    </row>
    <row r="243" spans="1:11" x14ac:dyDescent="0.5">
      <c r="A243">
        <f t="shared" si="12"/>
        <v>236</v>
      </c>
      <c r="B243" s="4">
        <f t="shared" si="13"/>
        <v>0.03</v>
      </c>
      <c r="C243" s="3">
        <f>I242/(C$2-A242)</f>
        <v>325.87115876234753</v>
      </c>
      <c r="D243" s="3">
        <f>(1/12)*$C$3*I242</f>
        <v>101.83473711323359</v>
      </c>
      <c r="E243" s="3">
        <f>D242-D243</f>
        <v>4.4842026505904471</v>
      </c>
      <c r="F243" s="3">
        <f>C242-C243</f>
        <v>11.649284932332023</v>
      </c>
      <c r="G243" s="3">
        <f t="shared" si="14"/>
        <v>16.13348758292247</v>
      </c>
      <c r="H243" s="3">
        <f t="shared" si="15"/>
        <v>1472.2941041244187</v>
      </c>
      <c r="I243" s="3">
        <f>I242-C243-H243</f>
        <v>38935.729582406675</v>
      </c>
      <c r="K243" s="3">
        <f>C243+D243+H243</f>
        <v>1899.9999999999998</v>
      </c>
    </row>
    <row r="244" spans="1:11" x14ac:dyDescent="0.5">
      <c r="A244">
        <f t="shared" si="12"/>
        <v>237</v>
      </c>
      <c r="B244" s="4">
        <f t="shared" si="13"/>
        <v>0.03</v>
      </c>
      <c r="C244" s="3">
        <f>I243/(C$2-A243)</f>
        <v>313.99781921295704</v>
      </c>
      <c r="D244" s="3">
        <f>(1/12)*$C$3*I243</f>
        <v>97.339323956016671</v>
      </c>
      <c r="E244" s="3">
        <f>D243-D244</f>
        <v>4.495413157216916</v>
      </c>
      <c r="F244" s="3">
        <f>C243-C244</f>
        <v>11.873339549390494</v>
      </c>
      <c r="G244" s="3">
        <f t="shared" si="14"/>
        <v>16.36875270660741</v>
      </c>
      <c r="H244" s="3">
        <f t="shared" si="15"/>
        <v>1488.6628568310261</v>
      </c>
      <c r="I244" s="3">
        <f>I243-C244-H244</f>
        <v>37133.068906362692</v>
      </c>
      <c r="K244" s="3">
        <f>C244+D244+H244</f>
        <v>1900</v>
      </c>
    </row>
    <row r="245" spans="1:11" x14ac:dyDescent="0.5">
      <c r="A245">
        <f t="shared" si="12"/>
        <v>238</v>
      </c>
      <c r="B245" s="4">
        <f t="shared" si="13"/>
        <v>0.03</v>
      </c>
      <c r="C245" s="3">
        <f>I244/(C$2-A244)</f>
        <v>301.89486915742026</v>
      </c>
      <c r="D245" s="3">
        <f>(1/12)*$C$3*I244</f>
        <v>92.832672265906723</v>
      </c>
      <c r="E245" s="3">
        <f>D244-D245</f>
        <v>4.5066516901099476</v>
      </c>
      <c r="F245" s="3">
        <f>C244-C245</f>
        <v>12.10295005553678</v>
      </c>
      <c r="G245" s="3">
        <f t="shared" si="14"/>
        <v>16.609601745646728</v>
      </c>
      <c r="H245" s="3">
        <f t="shared" si="15"/>
        <v>1505.2724585766728</v>
      </c>
      <c r="I245" s="3">
        <f>I244-C245-H245</f>
        <v>35325.901578628604</v>
      </c>
      <c r="K245" s="3">
        <f>C245+D245+H245</f>
        <v>1899.9999999999998</v>
      </c>
    </row>
    <row r="246" spans="1:11" x14ac:dyDescent="0.5">
      <c r="A246">
        <f t="shared" si="12"/>
        <v>239</v>
      </c>
      <c r="B246" s="4">
        <f t="shared" si="13"/>
        <v>0.03</v>
      </c>
      <c r="C246" s="3">
        <f>I245/(C$2-A245)</f>
        <v>289.55657031662793</v>
      </c>
      <c r="D246" s="3">
        <f>(1/12)*$C$3*I245</f>
        <v>88.3147539465715</v>
      </c>
      <c r="E246" s="3">
        <f>D245-D246</f>
        <v>4.517918319335223</v>
      </c>
      <c r="F246" s="3">
        <f>C245-C246</f>
        <v>12.338298840792334</v>
      </c>
      <c r="G246" s="3">
        <f t="shared" si="14"/>
        <v>16.856217160127557</v>
      </c>
      <c r="H246" s="3">
        <f t="shared" si="15"/>
        <v>1522.1286757368002</v>
      </c>
      <c r="I246" s="3">
        <f>I245-C246-H246</f>
        <v>33514.216332575175</v>
      </c>
      <c r="K246" s="3">
        <f>C246+D246+H246</f>
        <v>1899.9999999999995</v>
      </c>
    </row>
    <row r="247" spans="1:11" x14ac:dyDescent="0.5">
      <c r="A247">
        <f t="shared" si="12"/>
        <v>240</v>
      </c>
      <c r="B247" s="4">
        <f t="shared" si="13"/>
        <v>0.03</v>
      </c>
      <c r="C247" s="3">
        <f>I246/(C$2-A246)</f>
        <v>276.97699448409236</v>
      </c>
      <c r="D247" s="3">
        <f>(1/12)*$C$3*I246</f>
        <v>83.785540831437928</v>
      </c>
      <c r="E247" s="3">
        <f>D246-D247</f>
        <v>4.5292131151335724</v>
      </c>
      <c r="F247" s="3">
        <f>C246-C247</f>
        <v>12.579575832535568</v>
      </c>
      <c r="G247" s="3">
        <f t="shared" si="14"/>
        <v>17.10878894766914</v>
      </c>
      <c r="H247" s="3">
        <f t="shared" si="15"/>
        <v>1539.2374646844694</v>
      </c>
      <c r="I247" s="3">
        <f>I246-C247-H247</f>
        <v>31698.001873406611</v>
      </c>
      <c r="K247" s="3">
        <f>C247+D247+H247</f>
        <v>1899.9999999999995</v>
      </c>
    </row>
    <row r="248" spans="1:11" x14ac:dyDescent="0.5">
      <c r="A248">
        <f t="shared" si="12"/>
        <v>241</v>
      </c>
      <c r="B248" s="4">
        <f t="shared" si="13"/>
        <v>0.03</v>
      </c>
      <c r="C248" s="3">
        <f>I247/(C$2-A247)</f>
        <v>264.15001561172176</v>
      </c>
      <c r="D248" s="3">
        <f>(1/12)*$C$3*I247</f>
        <v>79.245004683516513</v>
      </c>
      <c r="E248" s="3">
        <f>D247-D248</f>
        <v>4.540536147921415</v>
      </c>
      <c r="F248" s="3">
        <f>C247-C248</f>
        <v>12.826978872370603</v>
      </c>
      <c r="G248" s="3">
        <f t="shared" si="14"/>
        <v>17.367515020292018</v>
      </c>
      <c r="H248" s="3">
        <f t="shared" si="15"/>
        <v>1556.6049797047615</v>
      </c>
      <c r="I248" s="3">
        <f>I247-C248-H248</f>
        <v>29877.246878090129</v>
      </c>
      <c r="K248" s="3">
        <f>C248+D248+H248</f>
        <v>1899.9999999999998</v>
      </c>
    </row>
    <row r="249" spans="1:11" x14ac:dyDescent="0.5">
      <c r="A249">
        <f t="shared" si="12"/>
        <v>242</v>
      </c>
      <c r="B249" s="4">
        <f t="shared" si="13"/>
        <v>0.03</v>
      </c>
      <c r="C249" s="3">
        <f>I248/(C$2-A248)</f>
        <v>251.06930149655571</v>
      </c>
      <c r="D249" s="3">
        <f>(1/12)*$C$3*I248</f>
        <v>74.693117195225312</v>
      </c>
      <c r="E249" s="3">
        <f>D248-D249</f>
        <v>4.5518874882912002</v>
      </c>
      <c r="F249" s="3">
        <f>C248-C249</f>
        <v>13.080714115166046</v>
      </c>
      <c r="G249" s="3">
        <f t="shared" si="14"/>
        <v>17.632601603457246</v>
      </c>
      <c r="H249" s="3">
        <f t="shared" si="15"/>
        <v>1574.2375813082188</v>
      </c>
      <c r="I249" s="3">
        <f>I248-C249-H249</f>
        <v>28051.939995285356</v>
      </c>
      <c r="K249" s="3">
        <f>C249+D249+H249</f>
        <v>1899.9999999999998</v>
      </c>
    </row>
    <row r="250" spans="1:11" x14ac:dyDescent="0.5">
      <c r="A250">
        <f t="shared" si="12"/>
        <v>243</v>
      </c>
      <c r="B250" s="4">
        <f t="shared" si="13"/>
        <v>0.03</v>
      </c>
      <c r="C250" s="3">
        <f>I249/(C$2-A249)</f>
        <v>237.72830504479114</v>
      </c>
      <c r="D250" s="3">
        <f>(1/12)*$C$3*I249</f>
        <v>70.12984998821338</v>
      </c>
      <c r="E250" s="3">
        <f>D249-D250</f>
        <v>4.5632672070119327</v>
      </c>
      <c r="F250" s="3">
        <f>C249-C250</f>
        <v>13.340996451764568</v>
      </c>
      <c r="G250" s="3">
        <f t="shared" si="14"/>
        <v>17.9042636587765</v>
      </c>
      <c r="H250" s="3">
        <f t="shared" si="15"/>
        <v>1592.1418449669952</v>
      </c>
      <c r="I250" s="3">
        <f>I249-C250-H250</f>
        <v>26222.069845273571</v>
      </c>
      <c r="K250" s="3">
        <f>C250+D250+H250</f>
        <v>1899.9999999999998</v>
      </c>
    </row>
    <row r="251" spans="1:11" x14ac:dyDescent="0.5">
      <c r="A251">
        <f t="shared" si="12"/>
        <v>244</v>
      </c>
      <c r="B251" s="4">
        <f t="shared" si="13"/>
        <v>0.03</v>
      </c>
      <c r="C251" s="3">
        <f>I250/(C$2-A250)</f>
        <v>224.12025508780829</v>
      </c>
      <c r="D251" s="3">
        <f>(1/12)*$C$3*I250</f>
        <v>65.555174613183922</v>
      </c>
      <c r="E251" s="3">
        <f>D250-D251</f>
        <v>4.5746753750294573</v>
      </c>
      <c r="F251" s="3">
        <f>C250-C251</f>
        <v>13.608049956982853</v>
      </c>
      <c r="G251" s="3">
        <f t="shared" si="14"/>
        <v>18.182725332012311</v>
      </c>
      <c r="H251" s="3">
        <f t="shared" si="15"/>
        <v>1610.3245702990075</v>
      </c>
      <c r="I251" s="3">
        <f>I250-C251-H251</f>
        <v>24387.625019886756</v>
      </c>
      <c r="K251" s="3">
        <f>C251+D251+H251</f>
        <v>1899.9999999999998</v>
      </c>
    </row>
    <row r="252" spans="1:11" x14ac:dyDescent="0.5">
      <c r="A252">
        <f t="shared" si="12"/>
        <v>245</v>
      </c>
      <c r="B252" s="4">
        <f t="shared" si="13"/>
        <v>0.03</v>
      </c>
      <c r="C252" s="3">
        <f>I251/(C$2-A251)</f>
        <v>210.23814672316169</v>
      </c>
      <c r="D252" s="3">
        <f>(1/12)*$C$3*I251</f>
        <v>60.969062549716881</v>
      </c>
      <c r="E252" s="3">
        <f>D251-D252</f>
        <v>4.5861120634670414</v>
      </c>
      <c r="F252" s="3">
        <f>C251-C252</f>
        <v>13.882108364646598</v>
      </c>
      <c r="G252" s="3">
        <f t="shared" si="14"/>
        <v>18.468220428113639</v>
      </c>
      <c r="H252" s="3">
        <f t="shared" si="15"/>
        <v>1628.7927907271212</v>
      </c>
      <c r="I252" s="3">
        <f>I251-C252-H252</f>
        <v>22548.594082436473</v>
      </c>
      <c r="K252" s="3">
        <f>C252+D252+H252</f>
        <v>1899.9999999999998</v>
      </c>
    </row>
    <row r="253" spans="1:11" x14ac:dyDescent="0.5">
      <c r="A253">
        <f t="shared" si="12"/>
        <v>246</v>
      </c>
      <c r="B253" s="4">
        <f t="shared" si="13"/>
        <v>0.03</v>
      </c>
      <c r="C253" s="3">
        <f>I252/(C$2-A252)</f>
        <v>196.07473115162151</v>
      </c>
      <c r="D253" s="3">
        <f>(1/12)*$C$3*I252</f>
        <v>56.371485206091172</v>
      </c>
      <c r="E253" s="3">
        <f>D252-D253</f>
        <v>4.5975773436257086</v>
      </c>
      <c r="F253" s="3">
        <f>C252-C253</f>
        <v>14.163415571540185</v>
      </c>
      <c r="G253" s="3">
        <f t="shared" si="14"/>
        <v>18.760992915165893</v>
      </c>
      <c r="H253" s="3">
        <f t="shared" si="15"/>
        <v>1647.553783642287</v>
      </c>
      <c r="I253" s="3">
        <f>I252-C253-H253</f>
        <v>20704.965567642565</v>
      </c>
      <c r="K253" s="3">
        <f>C253+D253+H253</f>
        <v>1899.9999999999998</v>
      </c>
    </row>
    <row r="254" spans="1:11" x14ac:dyDescent="0.5">
      <c r="A254">
        <f t="shared" si="12"/>
        <v>247</v>
      </c>
      <c r="B254" s="4">
        <f t="shared" si="13"/>
        <v>0.03</v>
      </c>
      <c r="C254" s="3">
        <f>I253/(C$2-A253)</f>
        <v>181.62250497932075</v>
      </c>
      <c r="D254" s="3">
        <f>(1/12)*$C$3*I253</f>
        <v>51.7624139191064</v>
      </c>
      <c r="E254" s="3">
        <f>D253-D254</f>
        <v>4.6090712869847721</v>
      </c>
      <c r="F254" s="3">
        <f>C253-C254</f>
        <v>14.452226172300755</v>
      </c>
      <c r="G254" s="3">
        <f t="shared" si="14"/>
        <v>19.061297459285527</v>
      </c>
      <c r="H254" s="3">
        <f t="shared" si="15"/>
        <v>1666.6150811015725</v>
      </c>
      <c r="I254" s="3">
        <f>I253-C254-H254</f>
        <v>18856.727981561671</v>
      </c>
      <c r="K254" s="3">
        <f>C254+D254+H254</f>
        <v>1899.9999999999995</v>
      </c>
    </row>
    <row r="255" spans="1:11" x14ac:dyDescent="0.5">
      <c r="A255">
        <f t="shared" si="12"/>
        <v>248</v>
      </c>
      <c r="B255" s="4">
        <f t="shared" si="13"/>
        <v>0.03</v>
      </c>
      <c r="C255" s="3">
        <f>I254/(C$2-A254)</f>
        <v>166.87369895187319</v>
      </c>
      <c r="D255" s="3">
        <f>(1/12)*$C$3*I254</f>
        <v>47.141819953904168</v>
      </c>
      <c r="E255" s="3">
        <f>D254-D255</f>
        <v>4.6205939652022323</v>
      </c>
      <c r="F255" s="3">
        <f>C254-C255</f>
        <v>14.748806027447557</v>
      </c>
      <c r="G255" s="3">
        <f t="shared" si="14"/>
        <v>19.36939999264979</v>
      </c>
      <c r="H255" s="3">
        <f t="shared" si="15"/>
        <v>1685.9844810942222</v>
      </c>
      <c r="I255" s="3">
        <f>I254-C255-H255</f>
        <v>17003.869801515575</v>
      </c>
      <c r="K255" s="3">
        <f>C255+D255+H255</f>
        <v>1899.9999999999995</v>
      </c>
    </row>
    <row r="256" spans="1:11" x14ac:dyDescent="0.5">
      <c r="A256">
        <f t="shared" si="12"/>
        <v>249</v>
      </c>
      <c r="B256" s="4">
        <f t="shared" si="13"/>
        <v>0.03</v>
      </c>
      <c r="C256" s="3">
        <f>I255/(C$2-A255)</f>
        <v>151.82026608496048</v>
      </c>
      <c r="D256" s="3">
        <f>(1/12)*$C$3*I255</f>
        <v>42.509674503788929</v>
      </c>
      <c r="E256" s="3">
        <f>D255-D256</f>
        <v>4.6321454501152388</v>
      </c>
      <c r="F256" s="3">
        <f>C255-C256</f>
        <v>15.053432866912715</v>
      </c>
      <c r="G256" s="3">
        <f t="shared" si="14"/>
        <v>19.685578317027954</v>
      </c>
      <c r="H256" s="3">
        <f t="shared" si="15"/>
        <v>1705.6700594112501</v>
      </c>
      <c r="I256" s="3">
        <f>I255-C256-H256</f>
        <v>15146.379476019365</v>
      </c>
      <c r="K256" s="3">
        <f>C256+D256+H256</f>
        <v>1899.9999999999995</v>
      </c>
    </row>
    <row r="257" spans="1:11" x14ac:dyDescent="0.5">
      <c r="A257">
        <f t="shared" si="12"/>
        <v>250</v>
      </c>
      <c r="B257" s="4">
        <f t="shared" si="13"/>
        <v>0.03</v>
      </c>
      <c r="C257" s="3">
        <f>I256/(C$2-A256)</f>
        <v>136.45386915332762</v>
      </c>
      <c r="D257" s="3">
        <f>(1/12)*$C$3*I256</f>
        <v>37.865948690048405</v>
      </c>
      <c r="E257" s="3">
        <f>D256-D257</f>
        <v>4.6437258137405237</v>
      </c>
      <c r="F257" s="3">
        <f>C256-C257</f>
        <v>15.366396931632863</v>
      </c>
      <c r="G257" s="3">
        <f t="shared" si="14"/>
        <v>20.010122745373387</v>
      </c>
      <c r="H257" s="3">
        <f t="shared" si="15"/>
        <v>1725.6801821566235</v>
      </c>
      <c r="I257" s="3">
        <f>I256-C257-H257</f>
        <v>13284.245424709414</v>
      </c>
      <c r="K257" s="3">
        <f>C257+D257+H257</f>
        <v>1899.9999999999995</v>
      </c>
    </row>
    <row r="258" spans="1:11" x14ac:dyDescent="0.5">
      <c r="A258">
        <f t="shared" si="12"/>
        <v>251</v>
      </c>
      <c r="B258" s="4">
        <f t="shared" si="13"/>
        <v>0.03</v>
      </c>
      <c r="C258" s="3">
        <f>I257/(C$2-A257)</f>
        <v>120.7658674973583</v>
      </c>
      <c r="D258" s="3">
        <f>(1/12)*$C$3*I257</f>
        <v>33.210613561773528</v>
      </c>
      <c r="E258" s="3">
        <f>D257-D258</f>
        <v>4.6553351282748778</v>
      </c>
      <c r="F258" s="3">
        <f>C257-C258</f>
        <v>15.688001655969316</v>
      </c>
      <c r="G258" s="3">
        <f t="shared" si="14"/>
        <v>20.343336784244194</v>
      </c>
      <c r="H258" s="3">
        <f t="shared" si="15"/>
        <v>1746.0235189408677</v>
      </c>
      <c r="I258" s="3">
        <f>I257-C258-H258</f>
        <v>11417.456038271186</v>
      </c>
      <c r="K258" s="3">
        <f>C258+D258+H258</f>
        <v>1899.9999999999995</v>
      </c>
    </row>
    <row r="259" spans="1:11" x14ac:dyDescent="0.5">
      <c r="A259">
        <f t="shared" si="12"/>
        <v>252</v>
      </c>
      <c r="B259" s="4">
        <f t="shared" si="13"/>
        <v>0.03</v>
      </c>
      <c r="C259" s="3">
        <f>I258/(C$2-A258)</f>
        <v>104.74730310340537</v>
      </c>
      <c r="D259" s="3">
        <f>(1/12)*$C$3*I258</f>
        <v>28.543640095677961</v>
      </c>
      <c r="E259" s="3">
        <f>D258-D259</f>
        <v>4.6669734660955662</v>
      </c>
      <c r="F259" s="3">
        <f>C258-C259</f>
        <v>16.018564393952929</v>
      </c>
      <c r="G259" s="3">
        <f t="shared" si="14"/>
        <v>20.685537860048495</v>
      </c>
      <c r="H259" s="3">
        <f t="shared" si="15"/>
        <v>1766.7090568009162</v>
      </c>
      <c r="I259" s="3">
        <f>I258-C259-H259</f>
        <v>9545.9996783668648</v>
      </c>
      <c r="K259" s="3">
        <f>C259+D259+H259</f>
        <v>1899.9999999999995</v>
      </c>
    </row>
    <row r="260" spans="1:11" x14ac:dyDescent="0.5">
      <c r="A260">
        <f t="shared" si="12"/>
        <v>253</v>
      </c>
      <c r="B260" s="4">
        <f t="shared" si="13"/>
        <v>0.03</v>
      </c>
      <c r="C260" s="3">
        <f>I259/(C$2-A259)</f>
        <v>88.388885910804305</v>
      </c>
      <c r="D260" s="3">
        <f>(1/12)*$C$3*I259</f>
        <v>23.864999195917157</v>
      </c>
      <c r="E260" s="3">
        <f>D259-D260</f>
        <v>4.6786408997608042</v>
      </c>
      <c r="F260" s="3">
        <f>C259-C260</f>
        <v>16.358417192601067</v>
      </c>
      <c r="G260" s="3">
        <f t="shared" si="14"/>
        <v>21.037058092361871</v>
      </c>
      <c r="H260" s="3">
        <f t="shared" si="15"/>
        <v>1787.746114893278</v>
      </c>
      <c r="I260" s="3">
        <f>I259-C260-H260</f>
        <v>7669.8646775627822</v>
      </c>
      <c r="K260" s="3">
        <f>C260+D260+H260</f>
        <v>1899.9999999999995</v>
      </c>
    </row>
    <row r="261" spans="1:11" x14ac:dyDescent="0.5">
      <c r="A261">
        <f t="shared" si="12"/>
        <v>254</v>
      </c>
      <c r="B261" s="4">
        <f t="shared" si="13"/>
        <v>0.03</v>
      </c>
      <c r="C261" s="3">
        <f>I260/(C$2-A260)</f>
        <v>71.680978294979269</v>
      </c>
      <c r="D261" s="3">
        <f>(1/12)*$C$3*I260</f>
        <v>19.174661693906952</v>
      </c>
      <c r="E261" s="3">
        <f>D260-D261</f>
        <v>4.6903375020102054</v>
      </c>
      <c r="F261" s="3">
        <f>C260-C261</f>
        <v>16.707907615825036</v>
      </c>
      <c r="G261" s="3">
        <f t="shared" si="14"/>
        <v>21.398245117835241</v>
      </c>
      <c r="H261" s="3">
        <f t="shared" si="15"/>
        <v>1809.1443600111131</v>
      </c>
      <c r="I261" s="3">
        <f>I260-C261-H261</f>
        <v>5789.0393392566893</v>
      </c>
      <c r="K261" s="3">
        <f>C261+D261+H261</f>
        <v>1899.9999999999993</v>
      </c>
    </row>
    <row r="262" spans="1:11" x14ac:dyDescent="0.5">
      <c r="A262">
        <f t="shared" si="12"/>
        <v>255</v>
      </c>
      <c r="B262" s="4">
        <f t="shared" si="13"/>
        <v>0.03</v>
      </c>
      <c r="C262" s="3">
        <f>I261/(C$2-A261)</f>
        <v>54.613578672232919</v>
      </c>
      <c r="D262" s="3">
        <f>(1/12)*$C$3*I261</f>
        <v>14.472598348141721</v>
      </c>
      <c r="E262" s="3">
        <f>D261-D262</f>
        <v>4.7020633457652306</v>
      </c>
      <c r="F262" s="3">
        <f>C261-C262</f>
        <v>17.06739962274635</v>
      </c>
      <c r="G262" s="3">
        <f t="shared" si="14"/>
        <v>21.769462968511583</v>
      </c>
      <c r="H262" s="3">
        <f t="shared" si="15"/>
        <v>1830.9138229796247</v>
      </c>
      <c r="I262" s="3">
        <f>I261-C262-H262</f>
        <v>3903.5119376048324</v>
      </c>
      <c r="K262" s="3">
        <f>C262+D262+H262</f>
        <v>1899.9999999999993</v>
      </c>
    </row>
    <row r="263" spans="1:11" x14ac:dyDescent="0.5">
      <c r="A263">
        <f t="shared" si="12"/>
        <v>256</v>
      </c>
      <c r="B263" s="4">
        <f t="shared" si="13"/>
        <v>0.03</v>
      </c>
      <c r="C263" s="3">
        <f>I262/(C$2-A262)</f>
        <v>37.176304167665073</v>
      </c>
      <c r="D263" s="3">
        <f>(1/12)*$C$3*I262</f>
        <v>9.7587798440120803</v>
      </c>
      <c r="E263" s="3">
        <f>D262-D263</f>
        <v>4.713818504129641</v>
      </c>
      <c r="F263" s="3">
        <f>C262-C263</f>
        <v>17.437274504567846</v>
      </c>
      <c r="G263" s="3">
        <f t="shared" si="14"/>
        <v>22.151093008697487</v>
      </c>
      <c r="H263" s="3">
        <f t="shared" si="15"/>
        <v>1853.0649159883221</v>
      </c>
      <c r="I263" s="3">
        <f>I262-C263-H263</f>
        <v>2013.2707174488453</v>
      </c>
      <c r="K263" s="3">
        <f>C263+D263+H263</f>
        <v>1899.9999999999993</v>
      </c>
    </row>
    <row r="264" spans="1:11" x14ac:dyDescent="0.5">
      <c r="A264">
        <f t="shared" si="12"/>
        <v>257</v>
      </c>
      <c r="B264" s="4">
        <f t="shared" si="13"/>
        <v>0.03</v>
      </c>
      <c r="C264" s="3">
        <f>I263/(C$2-A263)</f>
        <v>19.358372283161973</v>
      </c>
      <c r="D264" s="3">
        <f>(1/12)*$C$3*I263</f>
        <v>5.0331767936221121</v>
      </c>
      <c r="E264" s="3">
        <f>D263-D264</f>
        <v>4.7256030503899682</v>
      </c>
      <c r="F264" s="3">
        <f>C263-C264</f>
        <v>17.8179318845031</v>
      </c>
      <c r="G264" s="3">
        <f t="shared" si="14"/>
        <v>22.543534934893067</v>
      </c>
      <c r="H264" s="3">
        <f t="shared" si="15"/>
        <v>1875.6084509232153</v>
      </c>
      <c r="I264" s="3">
        <f>I263-C264-H264</f>
        <v>118.303894242468</v>
      </c>
      <c r="K264" s="3">
        <f>C264+D264+H264</f>
        <v>1899.9999999999993</v>
      </c>
    </row>
    <row r="265" spans="1:11" x14ac:dyDescent="0.5">
      <c r="A265">
        <f t="shared" si="12"/>
        <v>258</v>
      </c>
      <c r="B265" s="4">
        <f t="shared" si="13"/>
        <v>0.03</v>
      </c>
      <c r="C265" s="3">
        <f>I264/(C$2-A264)</f>
        <v>1.1485814974996893</v>
      </c>
      <c r="D265" s="3">
        <f>(1/12)*$C$3*I264</f>
        <v>0.29575973560616997</v>
      </c>
      <c r="H265" s="3">
        <v>117.16</v>
      </c>
      <c r="I265" s="3">
        <f>I264-C265-H265</f>
        <v>-4.6872550316834349E-3</v>
      </c>
      <c r="K265" s="3">
        <f>C265+D265+H265</f>
        <v>118.60434123310586</v>
      </c>
    </row>
    <row r="266" spans="1:11" x14ac:dyDescent="0.5">
      <c r="A266">
        <f t="shared" ref="A266" si="16">A265+1</f>
        <v>259</v>
      </c>
      <c r="B266" s="4">
        <f t="shared" si="13"/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5080-E3BB-49BB-99D4-ED862271E273}">
  <dimension ref="A1:M265"/>
  <sheetViews>
    <sheetView tabSelected="1" workbookViewId="0">
      <selection activeCell="F1" sqref="F1"/>
    </sheetView>
  </sheetViews>
  <sheetFormatPr defaultRowHeight="14.35" x14ac:dyDescent="0.5"/>
  <cols>
    <col min="2" max="2" width="8.9375" style="4"/>
    <col min="3" max="3" width="11.1171875" style="3" customWidth="1"/>
    <col min="4" max="4" width="8.9375" style="3"/>
    <col min="5" max="5" width="15.8203125" style="3" customWidth="1"/>
    <col min="6" max="6" width="15.234375" style="3" bestFit="1" customWidth="1"/>
    <col min="7" max="7" width="14.8203125" style="3" customWidth="1"/>
    <col min="8" max="13" width="8.9375" style="3"/>
  </cols>
  <sheetData>
    <row r="1" spans="1:13" x14ac:dyDescent="0.5">
      <c r="C1" s="6">
        <v>360000</v>
      </c>
      <c r="D1" s="3" t="s">
        <v>3</v>
      </c>
    </row>
    <row r="2" spans="1:13" x14ac:dyDescent="0.5">
      <c r="C2" s="7">
        <v>360</v>
      </c>
      <c r="D2" s="3" t="s">
        <v>2</v>
      </c>
    </row>
    <row r="3" spans="1:13" x14ac:dyDescent="0.5">
      <c r="C3" s="8">
        <v>0.03</v>
      </c>
      <c r="D3" s="3" t="s">
        <v>1</v>
      </c>
    </row>
    <row r="5" spans="1:13" s="1" customFormat="1" x14ac:dyDescent="0.5">
      <c r="A5" s="1" t="s">
        <v>0</v>
      </c>
      <c r="B5" s="5" t="s">
        <v>10</v>
      </c>
      <c r="C5" s="2" t="s">
        <v>4</v>
      </c>
      <c r="D5" s="2" t="s">
        <v>1</v>
      </c>
      <c r="E5" s="2" t="s">
        <v>9</v>
      </c>
      <c r="F5" s="2" t="s">
        <v>8</v>
      </c>
      <c r="G5" s="2" t="s">
        <v>11</v>
      </c>
      <c r="H5" s="2"/>
      <c r="I5" s="2"/>
      <c r="J5" s="2"/>
      <c r="K5" s="2"/>
      <c r="L5" s="2"/>
      <c r="M5" s="2"/>
    </row>
    <row r="7" spans="1:13" x14ac:dyDescent="0.5">
      <c r="A7">
        <v>0</v>
      </c>
      <c r="G7" s="3">
        <f>C1</f>
        <v>360000</v>
      </c>
    </row>
    <row r="8" spans="1:13" x14ac:dyDescent="0.5">
      <c r="A8">
        <f>A7+1</f>
        <v>1</v>
      </c>
      <c r="B8" s="4">
        <f>C3</f>
        <v>0.03</v>
      </c>
      <c r="C8" s="3">
        <f>C1/C2</f>
        <v>1000</v>
      </c>
      <c r="D8" s="3">
        <f>(1/12)*$C$3*G7</f>
        <v>899.99999999999989</v>
      </c>
      <c r="E8" s="6">
        <f>C8+D8</f>
        <v>1900</v>
      </c>
      <c r="G8" s="3">
        <f>G7-C8-F8</f>
        <v>359000</v>
      </c>
    </row>
    <row r="9" spans="1:13" x14ac:dyDescent="0.5">
      <c r="A9">
        <f>A8+1</f>
        <v>2</v>
      </c>
      <c r="B9" s="4">
        <f>B8</f>
        <v>0.03</v>
      </c>
      <c r="C9" s="3">
        <f>G8/(C$2-A8)</f>
        <v>1000</v>
      </c>
      <c r="D9" s="3">
        <f>(1/12)*$C$3*G8</f>
        <v>897.49999999999989</v>
      </c>
      <c r="E9" s="3">
        <f>E8</f>
        <v>1900</v>
      </c>
      <c r="F9" s="3">
        <f>E9-D9-C9</f>
        <v>2.5000000000001137</v>
      </c>
      <c r="G9" s="3">
        <f>G8-C9-F9</f>
        <v>357997.5</v>
      </c>
    </row>
    <row r="10" spans="1:13" x14ac:dyDescent="0.5">
      <c r="A10">
        <f t="shared" ref="A10:A73" si="0">A9+1</f>
        <v>3</v>
      </c>
      <c r="B10" s="4">
        <f>B9</f>
        <v>0.03</v>
      </c>
      <c r="C10" s="3">
        <f>G9/(C$2-A9)</f>
        <v>999.99301675977654</v>
      </c>
      <c r="D10" s="3">
        <f>(1/12)*$C$3*G9</f>
        <v>894.99374999999986</v>
      </c>
      <c r="E10" s="3">
        <f t="shared" ref="E10:E73" si="1">E9</f>
        <v>1900</v>
      </c>
      <c r="F10" s="3">
        <f t="shared" ref="F10:F73" si="2">E10-D10-C10</f>
        <v>5.0132332402235988</v>
      </c>
      <c r="G10" s="3">
        <f>G9-C10-F10</f>
        <v>356992.49375000002</v>
      </c>
    </row>
    <row r="11" spans="1:13" x14ac:dyDescent="0.5">
      <c r="A11">
        <f t="shared" si="0"/>
        <v>4</v>
      </c>
      <c r="B11" s="4">
        <f t="shared" ref="B11:B74" si="3">B10</f>
        <v>0.03</v>
      </c>
      <c r="C11" s="3">
        <f>G10/(C$2-A10)</f>
        <v>999.97897408963593</v>
      </c>
      <c r="D11" s="3">
        <f>(1/12)*$C$3*G10</f>
        <v>892.48123437499987</v>
      </c>
      <c r="E11" s="3">
        <f t="shared" si="1"/>
        <v>1900</v>
      </c>
      <c r="F11" s="3">
        <f t="shared" si="2"/>
        <v>7.539791535364202</v>
      </c>
      <c r="G11" s="3">
        <f>G10-C11-F11</f>
        <v>355984.97498437506</v>
      </c>
    </row>
    <row r="12" spans="1:13" x14ac:dyDescent="0.5">
      <c r="A12">
        <f t="shared" si="0"/>
        <v>5</v>
      </c>
      <c r="B12" s="4">
        <f t="shared" si="3"/>
        <v>0.03</v>
      </c>
      <c r="C12" s="3">
        <f>G11/(C$2-A11)</f>
        <v>999.95779489992992</v>
      </c>
      <c r="D12" s="3">
        <f>(1/12)*$C$3*G11</f>
        <v>889.96243746093751</v>
      </c>
      <c r="E12" s="3">
        <f t="shared" si="1"/>
        <v>1900</v>
      </c>
      <c r="F12" s="3">
        <f t="shared" si="2"/>
        <v>10.079767639132569</v>
      </c>
      <c r="G12" s="3">
        <f>G11-C12-F12</f>
        <v>354974.93742183602</v>
      </c>
    </row>
    <row r="13" spans="1:13" x14ac:dyDescent="0.5">
      <c r="A13">
        <f t="shared" si="0"/>
        <v>6</v>
      </c>
      <c r="B13" s="4">
        <f t="shared" si="3"/>
        <v>0.03</v>
      </c>
      <c r="C13" s="3">
        <f>G12/(C$2-A12)</f>
        <v>999.9294011882705</v>
      </c>
      <c r="D13" s="3">
        <f>(1/12)*$C$3*G12</f>
        <v>887.43734355458992</v>
      </c>
      <c r="E13" s="3">
        <f t="shared" si="1"/>
        <v>1900</v>
      </c>
      <c r="F13" s="3">
        <f t="shared" si="2"/>
        <v>12.633255257139581</v>
      </c>
      <c r="G13" s="3">
        <f>G12-C13-F13</f>
        <v>353962.37476539059</v>
      </c>
    </row>
    <row r="14" spans="1:13" x14ac:dyDescent="0.5">
      <c r="A14">
        <f t="shared" si="0"/>
        <v>7</v>
      </c>
      <c r="B14" s="4">
        <f t="shared" si="3"/>
        <v>0.03</v>
      </c>
      <c r="C14" s="3">
        <f>G13/(C$2-A13)</f>
        <v>999.89371402652705</v>
      </c>
      <c r="D14" s="3">
        <f>(1/12)*$C$3*G13</f>
        <v>884.90593691347635</v>
      </c>
      <c r="E14" s="3">
        <f t="shared" si="1"/>
        <v>1900</v>
      </c>
      <c r="F14" s="3">
        <f t="shared" si="2"/>
        <v>15.200349059996597</v>
      </c>
      <c r="G14" s="3">
        <f>G13-C14-F14</f>
        <v>352947.28070230404</v>
      </c>
    </row>
    <row r="15" spans="1:13" x14ac:dyDescent="0.5">
      <c r="A15">
        <f t="shared" si="0"/>
        <v>8</v>
      </c>
      <c r="B15" s="4">
        <f t="shared" si="3"/>
        <v>0.03</v>
      </c>
      <c r="C15" s="3">
        <f>G14/(C$2-A14)</f>
        <v>999.85065354760354</v>
      </c>
      <c r="D15" s="3">
        <f>(1/12)*$C$3*G14</f>
        <v>882.36820175575997</v>
      </c>
      <c r="E15" s="3">
        <f t="shared" si="1"/>
        <v>1900</v>
      </c>
      <c r="F15" s="3">
        <f t="shared" si="2"/>
        <v>17.781144696636488</v>
      </c>
      <c r="G15" s="3">
        <f>G14-C15-F15</f>
        <v>351929.64890405978</v>
      </c>
    </row>
    <row r="16" spans="1:13" x14ac:dyDescent="0.5">
      <c r="A16">
        <f t="shared" si="0"/>
        <v>9</v>
      </c>
      <c r="B16" s="4">
        <f t="shared" si="3"/>
        <v>0.03</v>
      </c>
      <c r="C16" s="3">
        <f>G15/(C$2-A15)</f>
        <v>999.80013893198804</v>
      </c>
      <c r="D16" s="3">
        <f>(1/12)*$C$3*G15</f>
        <v>879.82412226014935</v>
      </c>
      <c r="E16" s="3">
        <f t="shared" si="1"/>
        <v>1900</v>
      </c>
      <c r="F16" s="3">
        <f t="shared" si="2"/>
        <v>20.375738807862604</v>
      </c>
      <c r="G16" s="3">
        <f>G15-C16-F16</f>
        <v>350909.47302631993</v>
      </c>
    </row>
    <row r="17" spans="1:7" x14ac:dyDescent="0.5">
      <c r="A17">
        <f t="shared" si="0"/>
        <v>10</v>
      </c>
      <c r="B17" s="4">
        <f t="shared" si="3"/>
        <v>0.03</v>
      </c>
      <c r="C17" s="3">
        <f>G16/(C$2-A16)</f>
        <v>999.7420883940739</v>
      </c>
      <c r="D17" s="3">
        <f>(1/12)*$C$3*G16</f>
        <v>877.27368256579973</v>
      </c>
      <c r="E17" s="3">
        <f t="shared" si="1"/>
        <v>1900</v>
      </c>
      <c r="F17" s="3">
        <f t="shared" si="2"/>
        <v>22.984229040126365</v>
      </c>
      <c r="G17" s="3">
        <f>G16-C17-F17</f>
        <v>349886.74670888577</v>
      </c>
    </row>
    <row r="18" spans="1:7" x14ac:dyDescent="0.5">
      <c r="A18">
        <f t="shared" si="0"/>
        <v>11</v>
      </c>
      <c r="B18" s="4">
        <f t="shared" si="3"/>
        <v>0.03</v>
      </c>
      <c r="C18" s="3">
        <f>G17/(C$2-A17)</f>
        <v>999.67641916824505</v>
      </c>
      <c r="D18" s="3">
        <f>(1/12)*$C$3*G17</f>
        <v>874.7168667722143</v>
      </c>
      <c r="E18" s="3">
        <f t="shared" si="1"/>
        <v>1900</v>
      </c>
      <c r="F18" s="3">
        <f t="shared" si="2"/>
        <v>25.606714059540536</v>
      </c>
      <c r="G18" s="3">
        <f>G17-C18-F18</f>
        <v>348861.46357565798</v>
      </c>
    </row>
    <row r="19" spans="1:7" x14ac:dyDescent="0.5">
      <c r="A19">
        <f t="shared" si="0"/>
        <v>12</v>
      </c>
      <c r="B19" s="4">
        <f t="shared" si="3"/>
        <v>0.03</v>
      </c>
      <c r="C19" s="3">
        <f>G18/(C$2-A18)</f>
        <v>999.60304749472198</v>
      </c>
      <c r="D19" s="3">
        <f>(1/12)*$C$3*G18</f>
        <v>872.15365893914486</v>
      </c>
      <c r="E19" s="3">
        <f t="shared" si="1"/>
        <v>1900</v>
      </c>
      <c r="F19" s="3">
        <f t="shared" si="2"/>
        <v>28.243293566133161</v>
      </c>
      <c r="G19" s="3">
        <f>G18-C19-F19</f>
        <v>347833.61723459716</v>
      </c>
    </row>
    <row r="20" spans="1:7" x14ac:dyDescent="0.5">
      <c r="A20">
        <f t="shared" si="0"/>
        <v>13</v>
      </c>
      <c r="B20" s="4">
        <f t="shared" si="3"/>
        <v>0.03</v>
      </c>
      <c r="C20" s="3">
        <f>G19/(C$2-A19)</f>
        <v>999.52188860516424</v>
      </c>
      <c r="D20" s="3">
        <f>(1/12)*$C$3*G19</f>
        <v>869.58404308649278</v>
      </c>
      <c r="E20" s="3">
        <f t="shared" si="1"/>
        <v>1900</v>
      </c>
      <c r="F20" s="3">
        <f t="shared" si="2"/>
        <v>30.89406830834298</v>
      </c>
      <c r="G20" s="3">
        <f>G19-C20-F20</f>
        <v>346803.20127768366</v>
      </c>
    </row>
    <row r="21" spans="1:7" x14ac:dyDescent="0.5">
      <c r="A21">
        <f t="shared" si="0"/>
        <v>14</v>
      </c>
      <c r="B21" s="4">
        <f t="shared" si="3"/>
        <v>0.03</v>
      </c>
      <c r="C21" s="3">
        <f>G20/(C$2-A20)</f>
        <v>999.43285670802209</v>
      </c>
      <c r="D21" s="3">
        <f>(1/12)*$C$3*G20</f>
        <v>867.00800319420898</v>
      </c>
      <c r="E21" s="3">
        <f t="shared" si="1"/>
        <v>1900</v>
      </c>
      <c r="F21" s="3">
        <f t="shared" si="2"/>
        <v>33.559140097769045</v>
      </c>
      <c r="G21" s="3">
        <f>G20-C21-F21</f>
        <v>345770.2092808779</v>
      </c>
    </row>
    <row r="22" spans="1:7" x14ac:dyDescent="0.5">
      <c r="A22">
        <f t="shared" si="0"/>
        <v>15</v>
      </c>
      <c r="B22" s="4">
        <f t="shared" si="3"/>
        <v>0.03</v>
      </c>
      <c r="C22" s="3">
        <f>G21/(C$2-A21)</f>
        <v>999.33586497363558</v>
      </c>
      <c r="D22" s="3">
        <f>(1/12)*$C$3*G21</f>
        <v>864.42552320219465</v>
      </c>
      <c r="E22" s="3">
        <f t="shared" si="1"/>
        <v>1900</v>
      </c>
      <c r="F22" s="3">
        <f t="shared" si="2"/>
        <v>36.238611824169766</v>
      </c>
      <c r="G22" s="3">
        <f>G21-C22-F22</f>
        <v>344734.63480408007</v>
      </c>
    </row>
    <row r="23" spans="1:7" x14ac:dyDescent="0.5">
      <c r="A23">
        <f t="shared" si="0"/>
        <v>16</v>
      </c>
      <c r="B23" s="4">
        <f t="shared" si="3"/>
        <v>0.03</v>
      </c>
      <c r="C23" s="3">
        <f>G22/(C$2-A22)</f>
        <v>999.23082551907271</v>
      </c>
      <c r="D23" s="3">
        <f>(1/12)*$C$3*G22</f>
        <v>861.83658701019999</v>
      </c>
      <c r="E23" s="3">
        <f t="shared" si="1"/>
        <v>1900</v>
      </c>
      <c r="F23" s="3">
        <f t="shared" si="2"/>
        <v>38.932587470727299</v>
      </c>
      <c r="G23" s="3">
        <f>G22-C23-F23</f>
        <v>343696.47139109025</v>
      </c>
    </row>
    <row r="24" spans="1:7" x14ac:dyDescent="0.5">
      <c r="A24">
        <f t="shared" si="0"/>
        <v>17</v>
      </c>
      <c r="B24" s="4">
        <f t="shared" si="3"/>
        <v>0.03</v>
      </c>
      <c r="C24" s="3">
        <f>G23/(C$2-A23)</f>
        <v>999.11764939270427</v>
      </c>
      <c r="D24" s="3">
        <f>(1/12)*$C$3*G23</f>
        <v>859.2411784777255</v>
      </c>
      <c r="E24" s="3">
        <f t="shared" si="1"/>
        <v>1900</v>
      </c>
      <c r="F24" s="3">
        <f t="shared" si="2"/>
        <v>41.641172129570236</v>
      </c>
      <c r="G24" s="3">
        <f>G23-C24-F24</f>
        <v>342655.71256956802</v>
      </c>
    </row>
    <row r="25" spans="1:7" x14ac:dyDescent="0.5">
      <c r="A25">
        <f t="shared" si="0"/>
        <v>18</v>
      </c>
      <c r="B25" s="4">
        <f t="shared" si="3"/>
        <v>0.03</v>
      </c>
      <c r="C25" s="3">
        <f>G24/(C$2-A24)</f>
        <v>998.99624655850732</v>
      </c>
      <c r="D25" s="3">
        <f>(1/12)*$C$3*G24</f>
        <v>856.6392814239199</v>
      </c>
      <c r="E25" s="3">
        <f t="shared" si="1"/>
        <v>1900</v>
      </c>
      <c r="F25" s="3">
        <f t="shared" si="2"/>
        <v>44.364472017572893</v>
      </c>
      <c r="G25" s="3">
        <f>G24-C25-F25</f>
        <v>341612.35185099195</v>
      </c>
    </row>
    <row r="26" spans="1:7" x14ac:dyDescent="0.5">
      <c r="A26">
        <f t="shared" si="0"/>
        <v>19</v>
      </c>
      <c r="B26" s="4">
        <f t="shared" si="3"/>
        <v>0.03</v>
      </c>
      <c r="C26" s="3">
        <f>G25/(C$2-A25)</f>
        <v>998.86652588009338</v>
      </c>
      <c r="D26" s="3">
        <f>(1/12)*$C$3*G25</f>
        <v>854.03087962747975</v>
      </c>
      <c r="E26" s="3">
        <f t="shared" si="1"/>
        <v>1900</v>
      </c>
      <c r="F26" s="3">
        <f t="shared" si="2"/>
        <v>47.102594492426761</v>
      </c>
      <c r="G26" s="3">
        <f>G25-C26-F26</f>
        <v>340566.3827306194</v>
      </c>
    </row>
    <row r="27" spans="1:7" x14ac:dyDescent="0.5">
      <c r="A27">
        <f t="shared" si="0"/>
        <v>20</v>
      </c>
      <c r="B27" s="4">
        <f t="shared" si="3"/>
        <v>0.03</v>
      </c>
      <c r="C27" s="3">
        <f>G26/(C$2-A26)</f>
        <v>998.72839510445567</v>
      </c>
      <c r="D27" s="3">
        <f>(1/12)*$C$3*G26</f>
        <v>851.41595682654838</v>
      </c>
      <c r="E27" s="3">
        <f t="shared" si="1"/>
        <v>1900</v>
      </c>
      <c r="F27" s="3">
        <f t="shared" si="2"/>
        <v>49.855648068995947</v>
      </c>
      <c r="G27" s="3">
        <f>G26-C27-F27</f>
        <v>339517.79868744593</v>
      </c>
    </row>
    <row r="28" spans="1:7" x14ac:dyDescent="0.5">
      <c r="A28">
        <f t="shared" si="0"/>
        <v>21</v>
      </c>
      <c r="B28" s="4">
        <f t="shared" si="3"/>
        <v>0.03</v>
      </c>
      <c r="C28" s="3">
        <f>G27/(C$2-A27)</f>
        <v>998.58176084542924</v>
      </c>
      <c r="D28" s="3">
        <f>(1/12)*$C$3*G27</f>
        <v>848.79449671861471</v>
      </c>
      <c r="E28" s="3">
        <f t="shared" si="1"/>
        <v>1900</v>
      </c>
      <c r="F28" s="3">
        <f t="shared" si="2"/>
        <v>52.623742435956046</v>
      </c>
      <c r="G28" s="3">
        <f>G27-C28-F28</f>
        <v>338466.59318416455</v>
      </c>
    </row>
    <row r="29" spans="1:7" x14ac:dyDescent="0.5">
      <c r="A29">
        <f t="shared" si="0"/>
        <v>22</v>
      </c>
      <c r="B29" s="4">
        <f t="shared" si="3"/>
        <v>0.03</v>
      </c>
      <c r="C29" s="3">
        <f>G28/(C$2-A28)</f>
        <v>998.42652856685709</v>
      </c>
      <c r="D29" s="3">
        <f>(1/12)*$C$3*G28</f>
        <v>846.16648296041126</v>
      </c>
      <c r="E29" s="3">
        <f t="shared" si="1"/>
        <v>1900</v>
      </c>
      <c r="F29" s="3">
        <f t="shared" si="2"/>
        <v>55.406988472731655</v>
      </c>
      <c r="G29" s="3">
        <f>G28-C29-F29</f>
        <v>337412.75966712495</v>
      </c>
    </row>
    <row r="30" spans="1:7" x14ac:dyDescent="0.5">
      <c r="A30">
        <f t="shared" si="0"/>
        <v>23</v>
      </c>
      <c r="B30" s="4">
        <f t="shared" si="3"/>
        <v>0.03</v>
      </c>
      <c r="C30" s="3">
        <f>G29/(C$2-A29)</f>
        <v>998.26260256545845</v>
      </c>
      <c r="D30" s="3">
        <f>(1/12)*$C$3*G29</f>
        <v>843.5318991678123</v>
      </c>
      <c r="E30" s="3">
        <f t="shared" si="1"/>
        <v>1900</v>
      </c>
      <c r="F30" s="3">
        <f t="shared" si="2"/>
        <v>58.205498266729251</v>
      </c>
      <c r="G30" s="3">
        <f>G29-C30-F30</f>
        <v>336356.29156629276</v>
      </c>
    </row>
    <row r="31" spans="1:7" x14ac:dyDescent="0.5">
      <c r="A31">
        <f t="shared" si="0"/>
        <v>24</v>
      </c>
      <c r="B31" s="4">
        <f t="shared" si="3"/>
        <v>0.03</v>
      </c>
      <c r="C31" s="3">
        <f>G30/(C$2-A30)</f>
        <v>998.08988595339099</v>
      </c>
      <c r="D31" s="3">
        <f>(1/12)*$C$3*G30</f>
        <v>840.89072891573176</v>
      </c>
      <c r="E31" s="3">
        <f t="shared" si="1"/>
        <v>1900</v>
      </c>
      <c r="F31" s="3">
        <f t="shared" si="2"/>
        <v>61.01938513087714</v>
      </c>
      <c r="G31" s="3">
        <f>G30-C31-F31</f>
        <v>335297.18229520845</v>
      </c>
    </row>
    <row r="32" spans="1:7" x14ac:dyDescent="0.5">
      <c r="A32">
        <f t="shared" si="0"/>
        <v>25</v>
      </c>
      <c r="B32" s="4">
        <f t="shared" si="3"/>
        <v>0.03</v>
      </c>
      <c r="C32" s="3">
        <f>G31/(C$2-A31)</f>
        <v>997.90828064050129</v>
      </c>
      <c r="D32" s="3">
        <f>(1/12)*$C$3*G31</f>
        <v>838.24295573802101</v>
      </c>
      <c r="E32" s="3">
        <f t="shared" si="1"/>
        <v>1900</v>
      </c>
      <c r="F32" s="3">
        <f t="shared" si="2"/>
        <v>63.848763621477701</v>
      </c>
      <c r="G32" s="3">
        <f>G31-C32-F32</f>
        <v>334235.42525094649</v>
      </c>
    </row>
    <row r="33" spans="1:7" x14ac:dyDescent="0.5">
      <c r="A33">
        <f t="shared" si="0"/>
        <v>26</v>
      </c>
      <c r="B33" s="4">
        <f t="shared" si="3"/>
        <v>0.03</v>
      </c>
      <c r="C33" s="3">
        <f>G32/(C$2-A32)</f>
        <v>997.71768731625821</v>
      </c>
      <c r="D33" s="3">
        <f>(1/12)*$C$3*G32</f>
        <v>835.58856312736611</v>
      </c>
      <c r="E33" s="3">
        <f t="shared" si="1"/>
        <v>1900</v>
      </c>
      <c r="F33" s="3">
        <f t="shared" si="2"/>
        <v>66.693749556375678</v>
      </c>
      <c r="G33" s="3">
        <f>G32-C33-F33</f>
        <v>333171.01381407387</v>
      </c>
    </row>
    <row r="34" spans="1:7" x14ac:dyDescent="0.5">
      <c r="A34">
        <f t="shared" si="0"/>
        <v>27</v>
      </c>
      <c r="B34" s="4">
        <f t="shared" si="3"/>
        <v>0.03</v>
      </c>
      <c r="C34" s="3">
        <f>G33/(C$2-A33)</f>
        <v>997.51800543135892</v>
      </c>
      <c r="D34" s="3">
        <f>(1/12)*$C$3*G33</f>
        <v>832.92753453518458</v>
      </c>
      <c r="E34" s="3">
        <f t="shared" si="1"/>
        <v>1900</v>
      </c>
      <c r="F34" s="3">
        <f t="shared" si="2"/>
        <v>69.554460033456508</v>
      </c>
      <c r="G34" s="3">
        <f>G33-C34-F34</f>
        <v>332103.94134860905</v>
      </c>
    </row>
    <row r="35" spans="1:7" x14ac:dyDescent="0.5">
      <c r="A35">
        <f t="shared" si="0"/>
        <v>28</v>
      </c>
      <c r="B35" s="4">
        <f t="shared" si="3"/>
        <v>0.03</v>
      </c>
      <c r="C35" s="3">
        <f>G34/(C$2-A34)</f>
        <v>997.30913317900615</v>
      </c>
      <c r="D35" s="3">
        <f>(1/12)*$C$3*G34</f>
        <v>830.25985337152247</v>
      </c>
      <c r="E35" s="3">
        <f t="shared" si="1"/>
        <v>1900</v>
      </c>
      <c r="F35" s="3">
        <f t="shared" si="2"/>
        <v>72.431013449471379</v>
      </c>
      <c r="G35" s="3">
        <f>G34-C35-F35</f>
        <v>331034.20120198058</v>
      </c>
    </row>
    <row r="36" spans="1:7" x14ac:dyDescent="0.5">
      <c r="A36">
        <f t="shared" si="0"/>
        <v>29</v>
      </c>
      <c r="B36" s="4">
        <f t="shared" si="3"/>
        <v>0.03</v>
      </c>
      <c r="C36" s="3">
        <f>G35/(C$2-A35)</f>
        <v>997.0909674758451</v>
      </c>
      <c r="D36" s="3">
        <f>(1/12)*$C$3*G35</f>
        <v>827.58550300495131</v>
      </c>
      <c r="E36" s="3">
        <f t="shared" si="1"/>
        <v>1900</v>
      </c>
      <c r="F36" s="3">
        <f t="shared" si="2"/>
        <v>75.323529519203589</v>
      </c>
      <c r="G36" s="3">
        <f>G35-C36-F36</f>
        <v>329961.78670498554</v>
      </c>
    </row>
    <row r="37" spans="1:7" x14ac:dyDescent="0.5">
      <c r="A37">
        <f t="shared" si="0"/>
        <v>30</v>
      </c>
      <c r="B37" s="4">
        <f t="shared" si="3"/>
        <v>0.03</v>
      </c>
      <c r="C37" s="3">
        <f>G36/(C$2-A36)</f>
        <v>996.86340394255456</v>
      </c>
      <c r="D37" s="3">
        <f>(1/12)*$C$3*G36</f>
        <v>824.9044667624637</v>
      </c>
      <c r="E37" s="3">
        <f t="shared" si="1"/>
        <v>1900</v>
      </c>
      <c r="F37" s="3">
        <f t="shared" si="2"/>
        <v>78.232129294981746</v>
      </c>
      <c r="G37" s="3">
        <f>G36-C37-F37</f>
        <v>328886.69117174798</v>
      </c>
    </row>
    <row r="38" spans="1:7" x14ac:dyDescent="0.5">
      <c r="A38">
        <f t="shared" si="0"/>
        <v>31</v>
      </c>
      <c r="B38" s="4">
        <f t="shared" si="3"/>
        <v>0.03</v>
      </c>
      <c r="C38" s="3">
        <f>G37/(C$2-A37)</f>
        <v>996.62633688408482</v>
      </c>
      <c r="D38" s="3">
        <f>(1/12)*$C$3*G37</f>
        <v>822.21672792936988</v>
      </c>
      <c r="E38" s="3">
        <f t="shared" si="1"/>
        <v>1900</v>
      </c>
      <c r="F38" s="3">
        <f t="shared" si="2"/>
        <v>81.156935186545297</v>
      </c>
      <c r="G38" s="3">
        <f>G37-C38-F38</f>
        <v>327808.90789967735</v>
      </c>
    </row>
    <row r="39" spans="1:7" x14ac:dyDescent="0.5">
      <c r="A39">
        <f t="shared" si="0"/>
        <v>32</v>
      </c>
      <c r="B39" s="4">
        <f t="shared" si="3"/>
        <v>0.03</v>
      </c>
      <c r="C39" s="3">
        <f>G38/(C$2-A38)</f>
        <v>996.37965926953598</v>
      </c>
      <c r="D39" s="3">
        <f>(1/12)*$C$3*G38</f>
        <v>819.52226974919324</v>
      </c>
      <c r="E39" s="3">
        <f t="shared" si="1"/>
        <v>1900</v>
      </c>
      <c r="F39" s="3">
        <f t="shared" si="2"/>
        <v>84.098070981270894</v>
      </c>
      <c r="G39" s="3">
        <f>G38-C39-F39</f>
        <v>326728.43016942655</v>
      </c>
    </row>
    <row r="40" spans="1:7" x14ac:dyDescent="0.5">
      <c r="A40">
        <f t="shared" si="0"/>
        <v>33</v>
      </c>
      <c r="B40" s="4">
        <f t="shared" si="3"/>
        <v>0.03</v>
      </c>
      <c r="C40" s="3">
        <f>G39/(C$2-A39)</f>
        <v>996.12326271166626</v>
      </c>
      <c r="D40" s="3">
        <f>(1/12)*$C$3*G39</f>
        <v>816.82107542356619</v>
      </c>
      <c r="E40" s="3">
        <f t="shared" si="1"/>
        <v>1900</v>
      </c>
      <c r="F40" s="3">
        <f t="shared" si="2"/>
        <v>87.055661864767671</v>
      </c>
      <c r="G40" s="3">
        <f>G39-C40-F40</f>
        <v>325645.25124485011</v>
      </c>
    </row>
    <row r="41" spans="1:7" x14ac:dyDescent="0.5">
      <c r="A41">
        <f t="shared" si="0"/>
        <v>34</v>
      </c>
      <c r="B41" s="4">
        <f t="shared" si="3"/>
        <v>0.03</v>
      </c>
      <c r="C41" s="3">
        <f>G40/(C$2-A40)</f>
        <v>995.85703744602483</v>
      </c>
      <c r="D41" s="3">
        <f>(1/12)*$C$3*G40</f>
        <v>814.1131281121252</v>
      </c>
      <c r="E41" s="3">
        <f t="shared" si="1"/>
        <v>1900</v>
      </c>
      <c r="F41" s="3">
        <f t="shared" si="2"/>
        <v>90.029834441849971</v>
      </c>
      <c r="G41" s="3">
        <f>G40-C41-F41</f>
        <v>324559.36437296227</v>
      </c>
    </row>
    <row r="42" spans="1:7" x14ac:dyDescent="0.5">
      <c r="A42">
        <f t="shared" si="0"/>
        <v>35</v>
      </c>
      <c r="B42" s="4">
        <f t="shared" si="3"/>
        <v>0.03</v>
      </c>
      <c r="C42" s="3">
        <f>G41/(C$2-A41)</f>
        <v>995.58087230970023</v>
      </c>
      <c r="D42" s="3">
        <f>(1/12)*$C$3*G41</f>
        <v>811.39841093240557</v>
      </c>
      <c r="E42" s="3">
        <f t="shared" si="1"/>
        <v>1900</v>
      </c>
      <c r="F42" s="3">
        <f t="shared" si="2"/>
        <v>93.020716757894206</v>
      </c>
      <c r="G42" s="3">
        <f>G41-C42-F42</f>
        <v>323470.76278389466</v>
      </c>
    </row>
    <row r="43" spans="1:7" x14ac:dyDescent="0.5">
      <c r="A43">
        <f t="shared" si="0"/>
        <v>36</v>
      </c>
      <c r="B43" s="4">
        <f t="shared" si="3"/>
        <v>0.03</v>
      </c>
      <c r="C43" s="3">
        <f>G42/(C$2-A42)</f>
        <v>995.29465471967592</v>
      </c>
      <c r="D43" s="3">
        <f>(1/12)*$C$3*G42</f>
        <v>808.67690695973658</v>
      </c>
      <c r="E43" s="3">
        <f t="shared" si="1"/>
        <v>1900</v>
      </c>
      <c r="F43" s="3">
        <f t="shared" si="2"/>
        <v>96.028438320587384</v>
      </c>
      <c r="G43" s="3">
        <f>G42-C43-F43</f>
        <v>322379.4396908544</v>
      </c>
    </row>
    <row r="44" spans="1:7" x14ac:dyDescent="0.5">
      <c r="A44">
        <f t="shared" si="0"/>
        <v>37</v>
      </c>
      <c r="B44" s="4">
        <f t="shared" si="3"/>
        <v>0.03</v>
      </c>
      <c r="C44" s="3">
        <f>G43/(C$2-A43)</f>
        <v>994.99827065078523</v>
      </c>
      <c r="D44" s="3">
        <f>(1/12)*$C$3*G43</f>
        <v>805.9485992271359</v>
      </c>
      <c r="E44" s="3">
        <f t="shared" si="1"/>
        <v>1900</v>
      </c>
      <c r="F44" s="3">
        <f t="shared" si="2"/>
        <v>99.053130122078869</v>
      </c>
      <c r="G44" s="3">
        <f>G43-C44-F44</f>
        <v>321285.38829008152</v>
      </c>
    </row>
    <row r="45" spans="1:7" x14ac:dyDescent="0.5">
      <c r="A45">
        <f t="shared" si="0"/>
        <v>38</v>
      </c>
      <c r="B45" s="4">
        <f t="shared" si="3"/>
        <v>0.03</v>
      </c>
      <c r="C45" s="3">
        <f>G44/(C$2-A44)</f>
        <v>994.69160461325544</v>
      </c>
      <c r="D45" s="3">
        <f>(1/12)*$C$3*G44</f>
        <v>803.21347072520371</v>
      </c>
      <c r="E45" s="3">
        <f t="shared" si="1"/>
        <v>1900</v>
      </c>
      <c r="F45" s="3">
        <f t="shared" si="2"/>
        <v>102.09492466154086</v>
      </c>
      <c r="G45" s="3">
        <f>G44-C45-F45</f>
        <v>320188.60176080669</v>
      </c>
    </row>
    <row r="46" spans="1:7" x14ac:dyDescent="0.5">
      <c r="A46">
        <f t="shared" si="0"/>
        <v>39</v>
      </c>
      <c r="B46" s="4">
        <f t="shared" si="3"/>
        <v>0.03</v>
      </c>
      <c r="C46" s="3">
        <f>G45/(C$2-A45)</f>
        <v>994.37453962983443</v>
      </c>
      <c r="D46" s="3">
        <f>(1/12)*$C$3*G45</f>
        <v>800.47150440201665</v>
      </c>
      <c r="E46" s="3">
        <f t="shared" si="1"/>
        <v>1900</v>
      </c>
      <c r="F46" s="3">
        <f t="shared" si="2"/>
        <v>105.15395596814881</v>
      </c>
      <c r="G46" s="3">
        <f>G45-C46-F46</f>
        <v>319089.07326520869</v>
      </c>
    </row>
    <row r="47" spans="1:7" x14ac:dyDescent="0.5">
      <c r="A47">
        <f t="shared" si="0"/>
        <v>40</v>
      </c>
      <c r="B47" s="4">
        <f t="shared" si="3"/>
        <v>0.03</v>
      </c>
      <c r="C47" s="3">
        <f>G46/(C$2-A46)</f>
        <v>994.04695721248811</v>
      </c>
      <c r="D47" s="3">
        <f>(1/12)*$C$3*G46</f>
        <v>797.72268316302154</v>
      </c>
      <c r="E47" s="3">
        <f t="shared" si="1"/>
        <v>1900</v>
      </c>
      <c r="F47" s="3">
        <f t="shared" si="2"/>
        <v>108.23035962449046</v>
      </c>
      <c r="G47" s="3">
        <f>G46-C47-F47</f>
        <v>317986.7959483717</v>
      </c>
    </row>
    <row r="48" spans="1:7" x14ac:dyDescent="0.5">
      <c r="A48">
        <f t="shared" si="0"/>
        <v>41</v>
      </c>
      <c r="B48" s="4">
        <f t="shared" si="3"/>
        <v>0.03</v>
      </c>
      <c r="C48" s="3">
        <f>G47/(C$2-A47)</f>
        <v>993.70873733866154</v>
      </c>
      <c r="D48" s="3">
        <f>(1/12)*$C$3*G47</f>
        <v>794.96698987092907</v>
      </c>
      <c r="E48" s="3">
        <f t="shared" si="1"/>
        <v>1900</v>
      </c>
      <c r="F48" s="3">
        <f t="shared" si="2"/>
        <v>111.32427279040951</v>
      </c>
      <c r="G48" s="3">
        <f>G47-C48-F48</f>
        <v>316881.76293824264</v>
      </c>
    </row>
    <row r="49" spans="1:7" x14ac:dyDescent="0.5">
      <c r="A49">
        <f t="shared" si="0"/>
        <v>42</v>
      </c>
      <c r="B49" s="4">
        <f t="shared" si="3"/>
        <v>0.03</v>
      </c>
      <c r="C49" s="3">
        <f>G48/(C$2-A48)</f>
        <v>993.35975842709286</v>
      </c>
      <c r="D49" s="3">
        <f>(1/12)*$C$3*G48</f>
        <v>792.20440734560646</v>
      </c>
      <c r="E49" s="3">
        <f t="shared" si="1"/>
        <v>1900</v>
      </c>
      <c r="F49" s="3">
        <f t="shared" si="2"/>
        <v>114.4358342273008</v>
      </c>
      <c r="G49" s="3">
        <f>G48-C49-F49</f>
        <v>315773.96734558826</v>
      </c>
    </row>
    <row r="50" spans="1:7" x14ac:dyDescent="0.5">
      <c r="A50">
        <f t="shared" si="0"/>
        <v>43</v>
      </c>
      <c r="B50" s="4">
        <f t="shared" si="3"/>
        <v>0.03</v>
      </c>
      <c r="C50" s="3">
        <f>G49/(C$2-A49)</f>
        <v>992.99989731317066</v>
      </c>
      <c r="D50" s="3">
        <f>(1/12)*$C$3*G49</f>
        <v>789.4349183639705</v>
      </c>
      <c r="E50" s="3">
        <f t="shared" si="1"/>
        <v>1900</v>
      </c>
      <c r="F50" s="3">
        <f t="shared" si="2"/>
        <v>117.56518432285873</v>
      </c>
      <c r="G50" s="3">
        <f>G49-C50-F50</f>
        <v>314663.40226395219</v>
      </c>
    </row>
    <row r="51" spans="1:7" x14ac:dyDescent="0.5">
      <c r="A51">
        <f t="shared" si="0"/>
        <v>44</v>
      </c>
      <c r="B51" s="4">
        <f t="shared" si="3"/>
        <v>0.03</v>
      </c>
      <c r="C51" s="3">
        <f>G50/(C$2-A50)</f>
        <v>992.62902922382398</v>
      </c>
      <c r="D51" s="3">
        <f>(1/12)*$C$3*G50</f>
        <v>786.65850565988035</v>
      </c>
      <c r="E51" s="3">
        <f t="shared" si="1"/>
        <v>1900</v>
      </c>
      <c r="F51" s="3">
        <f t="shared" si="2"/>
        <v>120.71246511629568</v>
      </c>
      <c r="G51" s="3">
        <f>G50-C51-F51</f>
        <v>313550.06076961209</v>
      </c>
    </row>
    <row r="52" spans="1:7" x14ac:dyDescent="0.5">
      <c r="A52">
        <f t="shared" si="0"/>
        <v>45</v>
      </c>
      <c r="B52" s="4">
        <f t="shared" si="3"/>
        <v>0.03</v>
      </c>
      <c r="C52" s="3">
        <f>G51/(C$2-A51)</f>
        <v>992.24702775193703</v>
      </c>
      <c r="D52" s="3">
        <f>(1/12)*$C$3*G51</f>
        <v>783.87515192403009</v>
      </c>
      <c r="E52" s="3">
        <f t="shared" si="1"/>
        <v>1900</v>
      </c>
      <c r="F52" s="3">
        <f t="shared" si="2"/>
        <v>123.877820324033</v>
      </c>
      <c r="G52" s="3">
        <f>G51-C52-F52</f>
        <v>312433.93592153612</v>
      </c>
    </row>
    <row r="53" spans="1:7" x14ac:dyDescent="0.5">
      <c r="A53">
        <f t="shared" si="0"/>
        <v>46</v>
      </c>
      <c r="B53" s="4">
        <f t="shared" si="3"/>
        <v>0.03</v>
      </c>
      <c r="C53" s="3">
        <f>G52/(C$2-A52)</f>
        <v>991.85376483027335</v>
      </c>
      <c r="D53" s="3">
        <f>(1/12)*$C$3*G52</f>
        <v>781.08483980384017</v>
      </c>
      <c r="E53" s="3">
        <f t="shared" si="1"/>
        <v>1900</v>
      </c>
      <c r="F53" s="3">
        <f t="shared" si="2"/>
        <v>127.06139536588648</v>
      </c>
      <c r="G53" s="3">
        <f>G52-C53-F53</f>
        <v>311315.02076133998</v>
      </c>
    </row>
    <row r="54" spans="1:7" x14ac:dyDescent="0.5">
      <c r="A54">
        <f t="shared" si="0"/>
        <v>47</v>
      </c>
      <c r="B54" s="4">
        <f t="shared" si="3"/>
        <v>0.03</v>
      </c>
      <c r="C54" s="3">
        <f>G53/(C$2-A53)</f>
        <v>991.44911070490446</v>
      </c>
      <c r="D54" s="3">
        <f>(1/12)*$C$3*G53</f>
        <v>778.28755190334982</v>
      </c>
      <c r="E54" s="3">
        <f t="shared" si="1"/>
        <v>1900</v>
      </c>
      <c r="F54" s="3">
        <f t="shared" si="2"/>
        <v>130.26333739174572</v>
      </c>
      <c r="G54" s="3">
        <f>G53-C54-F54</f>
        <v>310193.30831324338</v>
      </c>
    </row>
    <row r="55" spans="1:7" x14ac:dyDescent="0.5">
      <c r="A55">
        <f t="shared" si="0"/>
        <v>48</v>
      </c>
      <c r="B55" s="4">
        <f t="shared" si="3"/>
        <v>0.03</v>
      </c>
      <c r="C55" s="3">
        <f>G54/(C$2-A54)</f>
        <v>991.03293390812587</v>
      </c>
      <c r="D55" s="3">
        <f>(1/12)*$C$3*G54</f>
        <v>775.48327078310831</v>
      </c>
      <c r="E55" s="3">
        <f t="shared" si="1"/>
        <v>1900</v>
      </c>
      <c r="F55" s="3">
        <f t="shared" si="2"/>
        <v>133.48379530876582</v>
      </c>
      <c r="G55" s="3">
        <f>G54-C55-F55</f>
        <v>309068.79158402653</v>
      </c>
    </row>
    <row r="56" spans="1:7" x14ac:dyDescent="0.5">
      <c r="A56">
        <f t="shared" si="0"/>
        <v>49</v>
      </c>
      <c r="B56" s="4">
        <f t="shared" si="3"/>
        <v>0.03</v>
      </c>
      <c r="C56" s="3">
        <f>G55/(C$2-A55)</f>
        <v>990.6051012308543</v>
      </c>
      <c r="D56" s="3">
        <f>(1/12)*$C$3*G55</f>
        <v>772.67197896006621</v>
      </c>
      <c r="E56" s="3">
        <f t="shared" si="1"/>
        <v>1900</v>
      </c>
      <c r="F56" s="3">
        <f t="shared" si="2"/>
        <v>136.7229198090796</v>
      </c>
      <c r="G56" s="3">
        <f>G55-C56-F56</f>
        <v>307941.46356298658</v>
      </c>
    </row>
    <row r="57" spans="1:7" x14ac:dyDescent="0.5">
      <c r="A57">
        <f t="shared" si="0"/>
        <v>50</v>
      </c>
      <c r="B57" s="4">
        <f t="shared" si="3"/>
        <v>0.03</v>
      </c>
      <c r="C57" s="3">
        <f>G56/(C$2-A56)</f>
        <v>990.16547769449062</v>
      </c>
      <c r="D57" s="3">
        <f>(1/12)*$C$3*G56</f>
        <v>769.8536589074663</v>
      </c>
      <c r="E57" s="3">
        <f t="shared" si="1"/>
        <v>1900</v>
      </c>
      <c r="F57" s="3">
        <f t="shared" si="2"/>
        <v>139.98086339804308</v>
      </c>
      <c r="G57" s="3">
        <f>G56-C57-F57</f>
        <v>306811.31722189405</v>
      </c>
    </row>
    <row r="58" spans="1:7" x14ac:dyDescent="0.5">
      <c r="A58">
        <f t="shared" si="0"/>
        <v>51</v>
      </c>
      <c r="B58" s="4">
        <f t="shared" si="3"/>
        <v>0.03</v>
      </c>
      <c r="C58" s="3">
        <f>G57/(C$2-A57)</f>
        <v>989.71392652223881</v>
      </c>
      <c r="D58" s="3">
        <f>(1/12)*$C$3*G57</f>
        <v>767.02829305473495</v>
      </c>
      <c r="E58" s="3">
        <f t="shared" si="1"/>
        <v>1900</v>
      </c>
      <c r="F58" s="3">
        <f t="shared" si="2"/>
        <v>143.25778042302613</v>
      </c>
      <c r="G58" s="3">
        <f>G57-C58-F58</f>
        <v>305678.34551494877</v>
      </c>
    </row>
    <row r="59" spans="1:7" x14ac:dyDescent="0.5">
      <c r="A59">
        <f t="shared" si="0"/>
        <v>52</v>
      </c>
      <c r="B59" s="4">
        <f t="shared" si="3"/>
        <v>0.03</v>
      </c>
      <c r="C59" s="3">
        <f>G58/(C$2-A58)</f>
        <v>989.25030910986652</v>
      </c>
      <c r="D59" s="3">
        <f>(1/12)*$C$3*G58</f>
        <v>764.19586378737176</v>
      </c>
      <c r="E59" s="3">
        <f t="shared" si="1"/>
        <v>1900</v>
      </c>
      <c r="F59" s="3">
        <f t="shared" si="2"/>
        <v>146.55382710276172</v>
      </c>
      <c r="G59" s="3">
        <f>G58-C59-F59</f>
        <v>304542.54137873615</v>
      </c>
    </row>
    <row r="60" spans="1:7" x14ac:dyDescent="0.5">
      <c r="A60">
        <f t="shared" si="0"/>
        <v>53</v>
      </c>
      <c r="B60" s="4">
        <f t="shared" si="3"/>
        <v>0.03</v>
      </c>
      <c r="C60" s="3">
        <f>G59/(C$2-A59)</f>
        <v>988.77448499589661</v>
      </c>
      <c r="D60" s="3">
        <f>(1/12)*$C$3*G59</f>
        <v>761.35635344684022</v>
      </c>
      <c r="E60" s="3">
        <f t="shared" si="1"/>
        <v>1900</v>
      </c>
      <c r="F60" s="3">
        <f t="shared" si="2"/>
        <v>149.86916155726306</v>
      </c>
      <c r="G60" s="3">
        <f>G59-C60-F60</f>
        <v>303403.89773218299</v>
      </c>
    </row>
    <row r="61" spans="1:7" x14ac:dyDescent="0.5">
      <c r="A61">
        <f t="shared" si="0"/>
        <v>54</v>
      </c>
      <c r="B61" s="4">
        <f t="shared" si="3"/>
        <v>0.03</v>
      </c>
      <c r="C61" s="3">
        <f>G60/(C$2-A60)</f>
        <v>988.2863118312149</v>
      </c>
      <c r="D61" s="3">
        <f>(1/12)*$C$3*G60</f>
        <v>758.50974433045735</v>
      </c>
      <c r="E61" s="3">
        <f t="shared" si="1"/>
        <v>1900</v>
      </c>
      <c r="F61" s="3">
        <f t="shared" si="2"/>
        <v>153.20394383832775</v>
      </c>
      <c r="G61" s="3">
        <f>G60-C61-F61</f>
        <v>302262.40747651347</v>
      </c>
    </row>
    <row r="62" spans="1:7" x14ac:dyDescent="0.5">
      <c r="A62">
        <f t="shared" si="0"/>
        <v>55</v>
      </c>
      <c r="B62" s="4">
        <f t="shared" si="3"/>
        <v>0.03</v>
      </c>
      <c r="C62" s="3">
        <f>G61/(C$2-A61)</f>
        <v>987.78564534808322</v>
      </c>
      <c r="D62" s="3">
        <f>(1/12)*$C$3*G61</f>
        <v>755.65601869128352</v>
      </c>
      <c r="E62" s="3">
        <f t="shared" si="1"/>
        <v>1900</v>
      </c>
      <c r="F62" s="3">
        <f t="shared" si="2"/>
        <v>156.55833596063337</v>
      </c>
      <c r="G62" s="3">
        <f>G61-C62-F62</f>
        <v>301118.06349520478</v>
      </c>
    </row>
    <row r="63" spans="1:7" x14ac:dyDescent="0.5">
      <c r="A63">
        <f t="shared" si="0"/>
        <v>56</v>
      </c>
      <c r="B63" s="4">
        <f t="shared" si="3"/>
        <v>0.03</v>
      </c>
      <c r="C63" s="3">
        <f>G62/(C$2-A62)</f>
        <v>987.27233932854028</v>
      </c>
      <c r="D63" s="3">
        <f>(1/12)*$C$3*G62</f>
        <v>752.79515873801188</v>
      </c>
      <c r="E63" s="3">
        <f t="shared" si="1"/>
        <v>1900</v>
      </c>
      <c r="F63" s="3">
        <f t="shared" si="2"/>
        <v>159.93250193344784</v>
      </c>
      <c r="G63" s="3">
        <f>G62-C63-F63</f>
        <v>299970.85865394282</v>
      </c>
    </row>
    <row r="64" spans="1:7" x14ac:dyDescent="0.5">
      <c r="A64">
        <f t="shared" si="0"/>
        <v>57</v>
      </c>
      <c r="B64" s="4">
        <f t="shared" si="3"/>
        <v>0.03</v>
      </c>
      <c r="C64" s="3">
        <f>G63/(C$2-A63)</f>
        <v>986.74624557218033</v>
      </c>
      <c r="D64" s="3">
        <f>(1/12)*$C$3*G63</f>
        <v>749.92714663485697</v>
      </c>
      <c r="E64" s="3">
        <f t="shared" si="1"/>
        <v>1900</v>
      </c>
      <c r="F64" s="3">
        <f t="shared" si="2"/>
        <v>163.32660779296282</v>
      </c>
      <c r="G64" s="3">
        <f>G63-C64-F64</f>
        <v>298820.78580057767</v>
      </c>
    </row>
    <row r="65" spans="1:7" x14ac:dyDescent="0.5">
      <c r="A65">
        <f t="shared" si="0"/>
        <v>58</v>
      </c>
      <c r="B65" s="4">
        <f t="shared" si="3"/>
        <v>0.03</v>
      </c>
      <c r="C65" s="3">
        <f>G64/(C$2-A64)</f>
        <v>986.20721386329262</v>
      </c>
      <c r="D65" s="3">
        <f>(1/12)*$C$3*G64</f>
        <v>747.0519645014441</v>
      </c>
      <c r="E65" s="3">
        <f t="shared" si="1"/>
        <v>1900</v>
      </c>
      <c r="F65" s="3">
        <f t="shared" si="2"/>
        <v>166.74082163526316</v>
      </c>
      <c r="G65" s="3">
        <f>G64-C65-F65</f>
        <v>297667.83776507917</v>
      </c>
    </row>
    <row r="66" spans="1:7" x14ac:dyDescent="0.5">
      <c r="A66">
        <f t="shared" si="0"/>
        <v>59</v>
      </c>
      <c r="B66" s="4">
        <f t="shared" si="3"/>
        <v>0.03</v>
      </c>
      <c r="C66" s="3">
        <f>G65/(C$2-A65)</f>
        <v>985.65509193734829</v>
      </c>
      <c r="D66" s="3">
        <f>(1/12)*$C$3*G65</f>
        <v>744.16959441269785</v>
      </c>
      <c r="E66" s="3">
        <f t="shared" si="1"/>
        <v>1900</v>
      </c>
      <c r="F66" s="3">
        <f t="shared" si="2"/>
        <v>170.17531364995398</v>
      </c>
      <c r="G66" s="3">
        <f>G65-C66-F66</f>
        <v>296512.00735949189</v>
      </c>
    </row>
    <row r="67" spans="1:7" x14ac:dyDescent="0.5">
      <c r="A67">
        <f t="shared" si="0"/>
        <v>60</v>
      </c>
      <c r="B67" s="4">
        <f t="shared" si="3"/>
        <v>0.03</v>
      </c>
      <c r="C67" s="3">
        <f>G66/(C$2-A66)</f>
        <v>985.08972544681694</v>
      </c>
      <c r="D67" s="3">
        <f>(1/12)*$C$3*G66</f>
        <v>741.28001839872957</v>
      </c>
      <c r="E67" s="3">
        <f t="shared" si="1"/>
        <v>1900</v>
      </c>
      <c r="F67" s="3">
        <f t="shared" si="2"/>
        <v>173.63025615445338</v>
      </c>
      <c r="G67" s="3">
        <f>G66-C67-F67</f>
        <v>295353.28737789061</v>
      </c>
    </row>
    <row r="68" spans="1:7" x14ac:dyDescent="0.5">
      <c r="A68">
        <f t="shared" si="0"/>
        <v>61</v>
      </c>
      <c r="B68" s="4">
        <f t="shared" si="3"/>
        <v>0.03</v>
      </c>
      <c r="C68" s="3">
        <f>G67/(C$2-A67)</f>
        <v>984.51095792630201</v>
      </c>
      <c r="D68" s="3">
        <f>(1/12)*$C$3*G67</f>
        <v>738.38321844472637</v>
      </c>
      <c r="E68" s="3">
        <f t="shared" si="1"/>
        <v>1900</v>
      </c>
      <c r="F68" s="3">
        <f t="shared" si="2"/>
        <v>177.10582362897151</v>
      </c>
      <c r="G68" s="3">
        <f>G67-C68-F68</f>
        <v>294191.67059633537</v>
      </c>
    </row>
    <row r="69" spans="1:7" x14ac:dyDescent="0.5">
      <c r="A69">
        <f t="shared" si="0"/>
        <v>62</v>
      </c>
      <c r="B69" s="4">
        <f t="shared" si="3"/>
        <v>0.03</v>
      </c>
      <c r="C69" s="3">
        <f>G68/(C$2-A68)</f>
        <v>983.91863075697449</v>
      </c>
      <c r="D69" s="3">
        <f>(1/12)*$C$3*G68</f>
        <v>735.47917649083831</v>
      </c>
      <c r="E69" s="3">
        <f t="shared" si="1"/>
        <v>1900</v>
      </c>
      <c r="F69" s="3">
        <f t="shared" si="2"/>
        <v>180.60219275218731</v>
      </c>
      <c r="G69" s="3">
        <f>G68-C69-F69</f>
        <v>293027.14977282623</v>
      </c>
    </row>
    <row r="70" spans="1:7" x14ac:dyDescent="0.5">
      <c r="A70">
        <f t="shared" si="0"/>
        <v>63</v>
      </c>
      <c r="B70" s="4">
        <f t="shared" si="3"/>
        <v>0.03</v>
      </c>
      <c r="C70" s="3">
        <f>G69/(C$2-A69)</f>
        <v>983.31258313028934</v>
      </c>
      <c r="D70" s="3">
        <f>(1/12)*$C$3*G69</f>
        <v>732.56787443206542</v>
      </c>
      <c r="E70" s="3">
        <f t="shared" si="1"/>
        <v>1900</v>
      </c>
      <c r="F70" s="3">
        <f t="shared" si="2"/>
        <v>184.11954243764535</v>
      </c>
      <c r="G70" s="3">
        <f>G69-C70-F70</f>
        <v>291859.71764725831</v>
      </c>
    </row>
    <row r="71" spans="1:7" x14ac:dyDescent="0.5">
      <c r="A71">
        <f t="shared" si="0"/>
        <v>64</v>
      </c>
      <c r="B71" s="4">
        <f t="shared" si="3"/>
        <v>0.03</v>
      </c>
      <c r="C71" s="3">
        <f>G70/(C$2-A70)</f>
        <v>982.69265201097073</v>
      </c>
      <c r="D71" s="3">
        <f>(1/12)*$C$3*G70</f>
        <v>729.64929411814569</v>
      </c>
      <c r="E71" s="3">
        <f t="shared" si="1"/>
        <v>1900</v>
      </c>
      <c r="F71" s="3">
        <f t="shared" si="2"/>
        <v>187.65805387088358</v>
      </c>
      <c r="G71" s="3">
        <f>G70-C71-F71</f>
        <v>290689.36694137641</v>
      </c>
    </row>
    <row r="72" spans="1:7" x14ac:dyDescent="0.5">
      <c r="A72">
        <f t="shared" si="0"/>
        <v>65</v>
      </c>
      <c r="B72" s="4">
        <f t="shared" si="3"/>
        <v>0.03</v>
      </c>
      <c r="C72" s="3">
        <f>G71/(C$2-A71)</f>
        <v>982.05867209924463</v>
      </c>
      <c r="D72" s="3">
        <f>(1/12)*$C$3*G71</f>
        <v>726.72341735344094</v>
      </c>
      <c r="E72" s="3">
        <f t="shared" si="1"/>
        <v>1900</v>
      </c>
      <c r="F72" s="3">
        <f t="shared" si="2"/>
        <v>191.21791054731443</v>
      </c>
      <c r="G72" s="3">
        <f>G71-C72-F72</f>
        <v>289516.09035872982</v>
      </c>
    </row>
    <row r="73" spans="1:7" x14ac:dyDescent="0.5">
      <c r="A73">
        <f t="shared" si="0"/>
        <v>66</v>
      </c>
      <c r="B73" s="4">
        <f t="shared" si="3"/>
        <v>0.03</v>
      </c>
      <c r="C73" s="3">
        <f>G72/(C$2-A72)</f>
        <v>981.41047579230451</v>
      </c>
      <c r="D73" s="3">
        <f>(1/12)*$C$3*G72</f>
        <v>723.7902258968245</v>
      </c>
      <c r="E73" s="3">
        <f t="shared" si="1"/>
        <v>1900</v>
      </c>
      <c r="F73" s="3">
        <f t="shared" si="2"/>
        <v>194.799298310871</v>
      </c>
      <c r="G73" s="3">
        <f>G72-C73-F73</f>
        <v>288339.88058462663</v>
      </c>
    </row>
    <row r="74" spans="1:7" x14ac:dyDescent="0.5">
      <c r="A74">
        <f t="shared" ref="A74:A137" si="4">A73+1</f>
        <v>67</v>
      </c>
      <c r="B74" s="4">
        <f t="shared" si="3"/>
        <v>0.03</v>
      </c>
      <c r="C74" s="3">
        <f>G73/(C$2-A73)</f>
        <v>980.74789314498855</v>
      </c>
      <c r="D74" s="3">
        <f>(1/12)*$C$3*G73</f>
        <v>720.8497014615665</v>
      </c>
      <c r="E74" s="3">
        <f t="shared" ref="E74:E137" si="5">E73</f>
        <v>1900</v>
      </c>
      <c r="F74" s="3">
        <f t="shared" ref="F74:F137" si="6">E74-D74-C74</f>
        <v>198.40240539344506</v>
      </c>
      <c r="G74" s="3">
        <f>G73-C74-F74</f>
        <v>287160.73028608819</v>
      </c>
    </row>
    <row r="75" spans="1:7" x14ac:dyDescent="0.5">
      <c r="A75">
        <f t="shared" si="4"/>
        <v>68</v>
      </c>
      <c r="B75" s="4">
        <f t="shared" ref="B75:B138" si="7">B74</f>
        <v>0.03</v>
      </c>
      <c r="C75" s="3">
        <f>G74/(C$2-A74)</f>
        <v>980.07075182965252</v>
      </c>
      <c r="D75" s="3">
        <f>(1/12)*$C$3*G74</f>
        <v>717.90182571522041</v>
      </c>
      <c r="E75" s="3">
        <f t="shared" si="5"/>
        <v>1900</v>
      </c>
      <c r="F75" s="3">
        <f t="shared" si="6"/>
        <v>202.02742245512707</v>
      </c>
      <c r="G75" s="3">
        <f>G74-C75-F75</f>
        <v>285978.6321118034</v>
      </c>
    </row>
    <row r="76" spans="1:7" x14ac:dyDescent="0.5">
      <c r="A76">
        <f t="shared" si="4"/>
        <v>69</v>
      </c>
      <c r="B76" s="4">
        <f t="shared" si="7"/>
        <v>0.03</v>
      </c>
      <c r="C76" s="3">
        <f>G75/(C$2-A75)</f>
        <v>979.37887709521715</v>
      </c>
      <c r="D76" s="3">
        <f>(1/12)*$C$3*G75</f>
        <v>714.94658027950834</v>
      </c>
      <c r="E76" s="3">
        <f t="shared" si="5"/>
        <v>1900</v>
      </c>
      <c r="F76" s="3">
        <f t="shared" si="6"/>
        <v>205.6745426252744</v>
      </c>
      <c r="G76" s="3">
        <f>G75-C76-F76</f>
        <v>284793.5786920829</v>
      </c>
    </row>
    <row r="77" spans="1:7" x14ac:dyDescent="0.5">
      <c r="A77">
        <f t="shared" si="4"/>
        <v>70</v>
      </c>
      <c r="B77" s="4">
        <f t="shared" si="7"/>
        <v>0.03</v>
      </c>
      <c r="C77" s="3">
        <f>G76/(C$2-A76)</f>
        <v>978.67209172537082</v>
      </c>
      <c r="D77" s="3">
        <f>(1/12)*$C$3*G76</f>
        <v>711.98394673020709</v>
      </c>
      <c r="E77" s="3">
        <f t="shared" si="5"/>
        <v>1900</v>
      </c>
      <c r="F77" s="3">
        <f t="shared" si="6"/>
        <v>209.34396154442197</v>
      </c>
      <c r="G77" s="3">
        <f>G76-C77-F77</f>
        <v>283605.56263881311</v>
      </c>
    </row>
    <row r="78" spans="1:7" x14ac:dyDescent="0.5">
      <c r="A78">
        <f t="shared" si="4"/>
        <v>71</v>
      </c>
      <c r="B78" s="4">
        <f t="shared" si="7"/>
        <v>0.03</v>
      </c>
      <c r="C78" s="3">
        <f>G77/(C$2-A77)</f>
        <v>977.95021599590723</v>
      </c>
      <c r="D78" s="3">
        <f>(1/12)*$C$3*G77</f>
        <v>709.0139065970327</v>
      </c>
      <c r="E78" s="3">
        <f t="shared" si="5"/>
        <v>1900</v>
      </c>
      <c r="F78" s="3">
        <f t="shared" si="6"/>
        <v>213.03587740706007</v>
      </c>
      <c r="G78" s="3">
        <f>G77-C78-F78</f>
        <v>282414.57654541015</v>
      </c>
    </row>
    <row r="79" spans="1:7" x14ac:dyDescent="0.5">
      <c r="A79">
        <f t="shared" si="4"/>
        <v>72</v>
      </c>
      <c r="B79" s="4">
        <f t="shared" si="7"/>
        <v>0.03</v>
      </c>
      <c r="C79" s="3">
        <f>G78/(C$2-A78)</f>
        <v>977.21306763117695</v>
      </c>
      <c r="D79" s="3">
        <f>(1/12)*$C$3*G78</f>
        <v>706.03644136352523</v>
      </c>
      <c r="E79" s="3">
        <f t="shared" si="5"/>
        <v>1900</v>
      </c>
      <c r="F79" s="3">
        <f t="shared" si="6"/>
        <v>216.75049100529782</v>
      </c>
      <c r="G79" s="3">
        <f>G78-C79-F79</f>
        <v>281220.61298677366</v>
      </c>
    </row>
    <row r="80" spans="1:7" x14ac:dyDescent="0.5">
      <c r="A80">
        <f t="shared" si="4"/>
        <v>73</v>
      </c>
      <c r="B80" s="4">
        <f t="shared" si="7"/>
        <v>0.03</v>
      </c>
      <c r="C80" s="3">
        <f>G79/(C$2-A79)</f>
        <v>976.46046175963079</v>
      </c>
      <c r="D80" s="3">
        <f>(1/12)*$C$3*G79</f>
        <v>703.05153246693408</v>
      </c>
      <c r="E80" s="3">
        <f t="shared" si="5"/>
        <v>1900</v>
      </c>
      <c r="F80" s="3">
        <f t="shared" si="6"/>
        <v>220.48800577343513</v>
      </c>
      <c r="G80" s="3">
        <f>G79-C80-F80</f>
        <v>280023.66451924056</v>
      </c>
    </row>
    <row r="81" spans="1:7" x14ac:dyDescent="0.5">
      <c r="A81">
        <f t="shared" si="4"/>
        <v>74</v>
      </c>
      <c r="B81" s="4">
        <f t="shared" si="7"/>
        <v>0.03</v>
      </c>
      <c r="C81" s="3">
        <f>G80/(C$2-A80)</f>
        <v>975.69221086843402</v>
      </c>
      <c r="D81" s="3">
        <f>(1/12)*$C$3*G80</f>
        <v>700.05916129810123</v>
      </c>
      <c r="E81" s="3">
        <f t="shared" si="5"/>
        <v>1900</v>
      </c>
      <c r="F81" s="3">
        <f t="shared" si="6"/>
        <v>224.24862783346487</v>
      </c>
      <c r="G81" s="3">
        <f>G80-C81-F81</f>
        <v>278823.72368053871</v>
      </c>
    </row>
    <row r="82" spans="1:7" x14ac:dyDescent="0.5">
      <c r="A82">
        <f t="shared" si="4"/>
        <v>75</v>
      </c>
      <c r="B82" s="4">
        <f t="shared" si="7"/>
        <v>0.03</v>
      </c>
      <c r="C82" s="3">
        <f>G81/(C$2-A81)</f>
        <v>974.90812475712835</v>
      </c>
      <c r="D82" s="3">
        <f>(1/12)*$C$3*G81</f>
        <v>697.05930920134665</v>
      </c>
      <c r="E82" s="3">
        <f t="shared" si="5"/>
        <v>1900</v>
      </c>
      <c r="F82" s="3">
        <f t="shared" si="6"/>
        <v>228.032566041525</v>
      </c>
      <c r="G82" s="3">
        <f>G81-C82-F82</f>
        <v>277620.78298974008</v>
      </c>
    </row>
    <row r="83" spans="1:7" x14ac:dyDescent="0.5">
      <c r="A83">
        <f t="shared" si="4"/>
        <v>76</v>
      </c>
      <c r="B83" s="4">
        <f t="shared" si="7"/>
        <v>0.03</v>
      </c>
      <c r="C83" s="3">
        <f>G82/(C$2-A82)</f>
        <v>974.10801049031602</v>
      </c>
      <c r="D83" s="3">
        <f>(1/12)*$C$3*G82</f>
        <v>694.05195747435005</v>
      </c>
      <c r="E83" s="3">
        <f t="shared" si="5"/>
        <v>1900</v>
      </c>
      <c r="F83" s="3">
        <f t="shared" si="6"/>
        <v>231.84003203533393</v>
      </c>
      <c r="G83" s="3">
        <f>G82-C83-F83</f>
        <v>276414.83494721446</v>
      </c>
    </row>
    <row r="84" spans="1:7" x14ac:dyDescent="0.5">
      <c r="A84">
        <f t="shared" si="4"/>
        <v>77</v>
      </c>
      <c r="B84" s="4">
        <f t="shared" si="7"/>
        <v>0.03</v>
      </c>
      <c r="C84" s="3">
        <f>G83/(C$2-A83)</f>
        <v>973.29167234934664</v>
      </c>
      <c r="D84" s="3">
        <f>(1/12)*$C$3*G83</f>
        <v>691.03708736803605</v>
      </c>
      <c r="E84" s="3">
        <f t="shared" si="5"/>
        <v>1900</v>
      </c>
      <c r="F84" s="3">
        <f t="shared" si="6"/>
        <v>235.6712402826173</v>
      </c>
      <c r="G84" s="3">
        <f>G83-C84-F84</f>
        <v>275205.87203458254</v>
      </c>
    </row>
    <row r="85" spans="1:7" x14ac:dyDescent="0.5">
      <c r="A85">
        <f t="shared" si="4"/>
        <v>78</v>
      </c>
      <c r="B85" s="4">
        <f t="shared" si="7"/>
        <v>0.03</v>
      </c>
      <c r="C85" s="3">
        <f>G84/(C$2-A84)</f>
        <v>972.45891178297722</v>
      </c>
      <c r="D85" s="3">
        <f>(1/12)*$C$3*G84</f>
        <v>688.01468008645622</v>
      </c>
      <c r="E85" s="3">
        <f t="shared" si="5"/>
        <v>1900</v>
      </c>
      <c r="F85" s="3">
        <f t="shared" si="6"/>
        <v>239.52640813056644</v>
      </c>
      <c r="G85" s="3">
        <f>G84-C85-F85</f>
        <v>273993.88671466894</v>
      </c>
    </row>
    <row r="86" spans="1:7" x14ac:dyDescent="0.5">
      <c r="A86">
        <f t="shared" si="4"/>
        <v>79</v>
      </c>
      <c r="B86" s="4">
        <f t="shared" si="7"/>
        <v>0.03</v>
      </c>
      <c r="C86" s="3">
        <f>G85/(C$2-A85)</f>
        <v>971.60952735698208</v>
      </c>
      <c r="D86" s="3">
        <f>(1/12)*$C$3*G85</f>
        <v>684.98471678667227</v>
      </c>
      <c r="E86" s="3">
        <f t="shared" si="5"/>
        <v>1900</v>
      </c>
      <c r="F86" s="3">
        <f t="shared" si="6"/>
        <v>243.40575585634554</v>
      </c>
      <c r="G86" s="3">
        <f>G85-C86-F86</f>
        <v>272778.8714314556</v>
      </c>
    </row>
    <row r="87" spans="1:7" x14ac:dyDescent="0.5">
      <c r="A87">
        <f t="shared" si="4"/>
        <v>80</v>
      </c>
      <c r="B87" s="4">
        <f t="shared" si="7"/>
        <v>0.03</v>
      </c>
      <c r="C87" s="3">
        <f>G86/(C$2-A86)</f>
        <v>970.74331470268896</v>
      </c>
      <c r="D87" s="3">
        <f>(1/12)*$C$3*G86</f>
        <v>681.94717857863884</v>
      </c>
      <c r="E87" s="3">
        <f t="shared" si="5"/>
        <v>1900</v>
      </c>
      <c r="F87" s="3">
        <f t="shared" si="6"/>
        <v>247.3095067186722</v>
      </c>
      <c r="G87" s="3">
        <f>G86-C87-F87</f>
        <v>271560.81861003424</v>
      </c>
    </row>
    <row r="88" spans="1:7" x14ac:dyDescent="0.5">
      <c r="A88">
        <f t="shared" si="4"/>
        <v>81</v>
      </c>
      <c r="B88" s="4">
        <f t="shared" si="7"/>
        <v>0.03</v>
      </c>
      <c r="C88" s="3">
        <f>G87/(C$2-A87)</f>
        <v>969.86006646440796</v>
      </c>
      <c r="D88" s="3">
        <f>(1/12)*$C$3*G87</f>
        <v>678.90204652508555</v>
      </c>
      <c r="E88" s="3">
        <f t="shared" si="5"/>
        <v>1900</v>
      </c>
      <c r="F88" s="3">
        <f t="shared" si="6"/>
        <v>251.23788701050648</v>
      </c>
      <c r="G88" s="3">
        <f>G87-C88-F88</f>
        <v>270339.72065655934</v>
      </c>
    </row>
    <row r="89" spans="1:7" x14ac:dyDescent="0.5">
      <c r="A89">
        <f t="shared" si="4"/>
        <v>82</v>
      </c>
      <c r="B89" s="4">
        <f t="shared" si="7"/>
        <v>0.03</v>
      </c>
      <c r="C89" s="3">
        <f>G88/(C$2-A88)</f>
        <v>968.95957224573237</v>
      </c>
      <c r="D89" s="3">
        <f>(1/12)*$C$3*G88</f>
        <v>675.84930164139826</v>
      </c>
      <c r="E89" s="3">
        <f t="shared" si="5"/>
        <v>1900</v>
      </c>
      <c r="F89" s="3">
        <f t="shared" si="6"/>
        <v>255.19112611286948</v>
      </c>
      <c r="G89" s="3">
        <f>G88-C89-F89</f>
        <v>269115.56995820074</v>
      </c>
    </row>
    <row r="90" spans="1:7" x14ac:dyDescent="0.5">
      <c r="A90">
        <f t="shared" si="4"/>
        <v>83</v>
      </c>
      <c r="B90" s="4">
        <f t="shared" si="7"/>
        <v>0.03</v>
      </c>
      <c r="C90" s="3">
        <f>G89/(C$2-A89)</f>
        <v>968.04161855467896</v>
      </c>
      <c r="D90" s="3">
        <f>(1/12)*$C$3*G89</f>
        <v>672.78892489550174</v>
      </c>
      <c r="E90" s="3">
        <f t="shared" si="5"/>
        <v>1900</v>
      </c>
      <c r="F90" s="3">
        <f t="shared" si="6"/>
        <v>259.16945654981942</v>
      </c>
      <c r="G90" s="3">
        <f>G89-C90-F90</f>
        <v>267888.35888309625</v>
      </c>
    </row>
    <row r="91" spans="1:7" x14ac:dyDescent="0.5">
      <c r="A91">
        <f t="shared" si="4"/>
        <v>84</v>
      </c>
      <c r="B91" s="4">
        <f t="shared" si="7"/>
        <v>0.03</v>
      </c>
      <c r="C91" s="3">
        <f>G90/(C$2-A90)</f>
        <v>967.10598874763991</v>
      </c>
      <c r="D91" s="3">
        <f>(1/12)*$C$3*G90</f>
        <v>669.72089720774056</v>
      </c>
      <c r="E91" s="3">
        <f t="shared" si="5"/>
        <v>1900</v>
      </c>
      <c r="F91" s="3">
        <f t="shared" si="6"/>
        <v>263.17311404461952</v>
      </c>
      <c r="G91" s="3">
        <f>G90-C91-F91</f>
        <v>266658.07978030405</v>
      </c>
    </row>
    <row r="92" spans="1:7" x14ac:dyDescent="0.5">
      <c r="A92">
        <f t="shared" si="4"/>
        <v>85</v>
      </c>
      <c r="B92" s="4">
        <f t="shared" si="7"/>
        <v>0.03</v>
      </c>
      <c r="C92" s="3">
        <f>G91/(C$2-A91)</f>
        <v>966.15246297211615</v>
      </c>
      <c r="D92" s="3">
        <f>(1/12)*$C$3*G91</f>
        <v>666.64519945076006</v>
      </c>
      <c r="E92" s="3">
        <f t="shared" si="5"/>
        <v>1900</v>
      </c>
      <c r="F92" s="3">
        <f t="shared" si="6"/>
        <v>267.20233757712367</v>
      </c>
      <c r="G92" s="3">
        <f>G91-C92-F92</f>
        <v>265424.72497975483</v>
      </c>
    </row>
    <row r="93" spans="1:7" x14ac:dyDescent="0.5">
      <c r="A93">
        <f t="shared" si="4"/>
        <v>86</v>
      </c>
      <c r="B93" s="4">
        <f t="shared" si="7"/>
        <v>0.03</v>
      </c>
      <c r="C93" s="3">
        <f>G92/(C$2-A92)</f>
        <v>965.18081810819933</v>
      </c>
      <c r="D93" s="3">
        <f>(1/12)*$C$3*G92</f>
        <v>663.56181244938693</v>
      </c>
      <c r="E93" s="3">
        <f t="shared" si="5"/>
        <v>1900</v>
      </c>
      <c r="F93" s="3">
        <f t="shared" si="6"/>
        <v>271.25736944241373</v>
      </c>
      <c r="G93" s="3">
        <f>G92-C93-F93</f>
        <v>264188.28679220419</v>
      </c>
    </row>
    <row r="94" spans="1:7" x14ac:dyDescent="0.5">
      <c r="A94">
        <f t="shared" si="4"/>
        <v>87</v>
      </c>
      <c r="B94" s="4">
        <f t="shared" si="7"/>
        <v>0.03</v>
      </c>
      <c r="C94" s="3">
        <f>G93/(C$2-A93)</f>
        <v>964.19082770877446</v>
      </c>
      <c r="D94" s="3">
        <f>(1/12)*$C$3*G93</f>
        <v>660.47071698051036</v>
      </c>
      <c r="E94" s="3">
        <f t="shared" si="5"/>
        <v>1900</v>
      </c>
      <c r="F94" s="3">
        <f t="shared" si="6"/>
        <v>275.33845531071518</v>
      </c>
      <c r="G94" s="3">
        <f>G93-C94-F94</f>
        <v>262948.75750918471</v>
      </c>
    </row>
    <row r="95" spans="1:7" x14ac:dyDescent="0.5">
      <c r="A95">
        <f t="shared" si="4"/>
        <v>88</v>
      </c>
      <c r="B95" s="4">
        <f t="shared" si="7"/>
        <v>0.03</v>
      </c>
      <c r="C95" s="3">
        <f>G94/(C$2-A94)</f>
        <v>963.18226193840553</v>
      </c>
      <c r="D95" s="3">
        <f>(1/12)*$C$3*G94</f>
        <v>657.3718937729617</v>
      </c>
      <c r="E95" s="3">
        <f t="shared" si="5"/>
        <v>1900</v>
      </c>
      <c r="F95" s="3">
        <f t="shared" si="6"/>
        <v>279.44584428863266</v>
      </c>
      <c r="G95" s="3">
        <f>G94-C95-F95</f>
        <v>261706.12940295768</v>
      </c>
    </row>
    <row r="96" spans="1:7" x14ac:dyDescent="0.5">
      <c r="A96">
        <f t="shared" si="4"/>
        <v>89</v>
      </c>
      <c r="B96" s="4">
        <f t="shared" si="7"/>
        <v>0.03</v>
      </c>
      <c r="C96" s="3">
        <f>G95/(C$2-A95)</f>
        <v>962.15488751087378</v>
      </c>
      <c r="D96" s="3">
        <f>(1/12)*$C$3*G95</f>
        <v>654.2653235073941</v>
      </c>
      <c r="E96" s="3">
        <f t="shared" si="5"/>
        <v>1900</v>
      </c>
      <c r="F96" s="3">
        <f t="shared" si="6"/>
        <v>283.57978898173224</v>
      </c>
      <c r="G96" s="3">
        <f>G95-C96-F96</f>
        <v>260460.39472646508</v>
      </c>
    </row>
    <row r="97" spans="1:7" x14ac:dyDescent="0.5">
      <c r="A97">
        <f t="shared" si="4"/>
        <v>90</v>
      </c>
      <c r="B97" s="4">
        <f t="shared" si="7"/>
        <v>0.03</v>
      </c>
      <c r="C97" s="3">
        <f>G96/(C$2-A96)</f>
        <v>961.10846762533242</v>
      </c>
      <c r="D97" s="3">
        <f>(1/12)*$C$3*G96</f>
        <v>651.15098681616257</v>
      </c>
      <c r="E97" s="3">
        <f t="shared" si="5"/>
        <v>1900</v>
      </c>
      <c r="F97" s="3">
        <f t="shared" si="6"/>
        <v>287.74054555850512</v>
      </c>
      <c r="G97" s="3">
        <f>G96-C97-F97</f>
        <v>259211.54571328123</v>
      </c>
    </row>
    <row r="98" spans="1:7" x14ac:dyDescent="0.5">
      <c r="A98">
        <f t="shared" si="4"/>
        <v>91</v>
      </c>
      <c r="B98" s="4">
        <f t="shared" si="7"/>
        <v>0.03</v>
      </c>
      <c r="C98" s="3">
        <f>G97/(C$2-A97)</f>
        <v>960.04276190104156</v>
      </c>
      <c r="D98" s="3">
        <f>(1/12)*$C$3*G97</f>
        <v>648.02886428320301</v>
      </c>
      <c r="E98" s="3">
        <f t="shared" si="5"/>
        <v>1900</v>
      </c>
      <c r="F98" s="3">
        <f t="shared" si="6"/>
        <v>291.92837381575555</v>
      </c>
      <c r="G98" s="3">
        <f>G97-C98-F98</f>
        <v>257959.57457756443</v>
      </c>
    </row>
    <row r="99" spans="1:7" x14ac:dyDescent="0.5">
      <c r="A99">
        <f t="shared" si="4"/>
        <v>92</v>
      </c>
      <c r="B99" s="4">
        <f t="shared" si="7"/>
        <v>0.03</v>
      </c>
      <c r="C99" s="3">
        <f>G98/(C$2-A98)</f>
        <v>958.9575263106484</v>
      </c>
      <c r="D99" s="3">
        <f>(1/12)*$C$3*G98</f>
        <v>644.898936443911</v>
      </c>
      <c r="E99" s="3">
        <f t="shared" si="5"/>
        <v>1900</v>
      </c>
      <c r="F99" s="3">
        <f t="shared" si="6"/>
        <v>296.1435372454406</v>
      </c>
      <c r="G99" s="3">
        <f>G98-C99-F99</f>
        <v>256704.47351400836</v>
      </c>
    </row>
    <row r="100" spans="1:7" x14ac:dyDescent="0.5">
      <c r="A100">
        <f t="shared" si="4"/>
        <v>93</v>
      </c>
      <c r="B100" s="4">
        <f t="shared" si="7"/>
        <v>0.03</v>
      </c>
      <c r="C100" s="3">
        <f>G99/(C$2-A99)</f>
        <v>957.85251311197146</v>
      </c>
      <c r="D100" s="3">
        <f>(1/12)*$C$3*G99</f>
        <v>641.76118378502076</v>
      </c>
      <c r="E100" s="3">
        <f t="shared" si="5"/>
        <v>1900</v>
      </c>
      <c r="F100" s="3">
        <f t="shared" si="6"/>
        <v>300.38630310300766</v>
      </c>
      <c r="G100" s="3">
        <f>G99-C100-F100</f>
        <v>255446.23469779338</v>
      </c>
    </row>
    <row r="101" spans="1:7" x14ac:dyDescent="0.5">
      <c r="A101">
        <f t="shared" si="4"/>
        <v>94</v>
      </c>
      <c r="B101" s="4">
        <f t="shared" si="7"/>
        <v>0.03</v>
      </c>
      <c r="C101" s="3">
        <f>G100/(C$2-A100)</f>
        <v>956.72747077825238</v>
      </c>
      <c r="D101" s="3">
        <f>(1/12)*$C$3*G100</f>
        <v>638.61558674448338</v>
      </c>
      <c r="E101" s="3">
        <f t="shared" si="5"/>
        <v>1900</v>
      </c>
      <c r="F101" s="3">
        <f t="shared" si="6"/>
        <v>304.65694247726424</v>
      </c>
      <c r="G101" s="3">
        <f>G100-C101-F101</f>
        <v>254184.85028453785</v>
      </c>
    </row>
    <row r="102" spans="1:7" x14ac:dyDescent="0.5">
      <c r="A102">
        <f t="shared" si="4"/>
        <v>95</v>
      </c>
      <c r="B102" s="4">
        <f t="shared" si="7"/>
        <v>0.03</v>
      </c>
      <c r="C102" s="3">
        <f>G101/(C$2-A101)</f>
        <v>955.58214392683408</v>
      </c>
      <c r="D102" s="3">
        <f>(1/12)*$C$3*G101</f>
        <v>635.46212571134458</v>
      </c>
      <c r="E102" s="3">
        <f t="shared" si="5"/>
        <v>1900</v>
      </c>
      <c r="F102" s="3">
        <f t="shared" si="6"/>
        <v>308.95573036182145</v>
      </c>
      <c r="G102" s="3">
        <f>G101-C102-F102</f>
        <v>252920.31241024917</v>
      </c>
    </row>
    <row r="103" spans="1:7" x14ac:dyDescent="0.5">
      <c r="A103">
        <f t="shared" si="4"/>
        <v>96</v>
      </c>
      <c r="B103" s="4">
        <f t="shared" si="7"/>
        <v>0.03</v>
      </c>
      <c r="C103" s="3">
        <f>G102/(C$2-A102)</f>
        <v>954.41627324622334</v>
      </c>
      <c r="D103" s="3">
        <f>(1/12)*$C$3*G102</f>
        <v>632.30078102562288</v>
      </c>
      <c r="E103" s="3">
        <f t="shared" si="5"/>
        <v>1900</v>
      </c>
      <c r="F103" s="3">
        <f t="shared" si="6"/>
        <v>313.28294572815378</v>
      </c>
      <c r="G103" s="3">
        <f>G102-C103-F103</f>
        <v>251652.61319127478</v>
      </c>
    </row>
    <row r="104" spans="1:7" x14ac:dyDescent="0.5">
      <c r="A104">
        <f t="shared" si="4"/>
        <v>97</v>
      </c>
      <c r="B104" s="4">
        <f t="shared" si="7"/>
        <v>0.03</v>
      </c>
      <c r="C104" s="3">
        <f>G103/(C$2-A103)</f>
        <v>953.22959542149533</v>
      </c>
      <c r="D104" s="3">
        <f>(1/12)*$C$3*G103</f>
        <v>629.1315329781869</v>
      </c>
      <c r="E104" s="3">
        <f t="shared" si="5"/>
        <v>1900</v>
      </c>
      <c r="F104" s="3">
        <f t="shared" si="6"/>
        <v>317.63887160031777</v>
      </c>
      <c r="G104" s="3">
        <f>G103-C104-F104</f>
        <v>250381.74472425296</v>
      </c>
    </row>
    <row r="105" spans="1:7" x14ac:dyDescent="0.5">
      <c r="A105">
        <f t="shared" si="4"/>
        <v>98</v>
      </c>
      <c r="B105" s="4">
        <f t="shared" si="7"/>
        <v>0.03</v>
      </c>
      <c r="C105" s="3">
        <f>G104/(C$2-A104)</f>
        <v>952.02184305799608</v>
      </c>
      <c r="D105" s="3">
        <f>(1/12)*$C$3*G104</f>
        <v>625.95436181063235</v>
      </c>
      <c r="E105" s="3">
        <f t="shared" si="5"/>
        <v>1900</v>
      </c>
      <c r="F105" s="3">
        <f t="shared" si="6"/>
        <v>322.02379513137168</v>
      </c>
      <c r="G105" s="3">
        <f>G104-C105-F105</f>
        <v>249107.6990860636</v>
      </c>
    </row>
    <row r="106" spans="1:7" x14ac:dyDescent="0.5">
      <c r="A106">
        <f t="shared" si="4"/>
        <v>99</v>
      </c>
      <c r="B106" s="4">
        <f t="shared" si="7"/>
        <v>0.03</v>
      </c>
      <c r="C106" s="3">
        <f>G105/(C$2-A105)</f>
        <v>950.79274460329623</v>
      </c>
      <c r="D106" s="3">
        <f>(1/12)*$C$3*G105</f>
        <v>622.76924771515894</v>
      </c>
      <c r="E106" s="3">
        <f t="shared" si="5"/>
        <v>1900</v>
      </c>
      <c r="F106" s="3">
        <f t="shared" si="6"/>
        <v>326.43800768154472</v>
      </c>
      <c r="G106" s="3">
        <f>G105-C106-F106</f>
        <v>247830.46833377876</v>
      </c>
    </row>
    <row r="107" spans="1:7" x14ac:dyDescent="0.5">
      <c r="A107">
        <f t="shared" si="4"/>
        <v>100</v>
      </c>
      <c r="B107" s="4">
        <f t="shared" si="7"/>
        <v>0.03</v>
      </c>
      <c r="C107" s="3">
        <f>G106/(C$2-A106)</f>
        <v>949.54202426735151</v>
      </c>
      <c r="D107" s="3">
        <f>(1/12)*$C$3*G106</f>
        <v>619.57617083444677</v>
      </c>
      <c r="E107" s="3">
        <f t="shared" si="5"/>
        <v>1900</v>
      </c>
      <c r="F107" s="3">
        <f t="shared" si="6"/>
        <v>330.88180489820184</v>
      </c>
      <c r="G107" s="3">
        <f>G106-C107-F107</f>
        <v>246550.04450461321</v>
      </c>
    </row>
    <row r="108" spans="1:7" x14ac:dyDescent="0.5">
      <c r="A108">
        <f t="shared" si="4"/>
        <v>101</v>
      </c>
      <c r="B108" s="4">
        <f t="shared" si="7"/>
        <v>0.03</v>
      </c>
      <c r="C108" s="3">
        <f>G107/(C$2-A107)</f>
        <v>948.26940194081999</v>
      </c>
      <c r="D108" s="3">
        <f>(1/12)*$C$3*G107</f>
        <v>616.37511126153288</v>
      </c>
      <c r="E108" s="3">
        <f t="shared" si="5"/>
        <v>1900</v>
      </c>
      <c r="F108" s="3">
        <f t="shared" si="6"/>
        <v>335.35548679764725</v>
      </c>
      <c r="G108" s="3">
        <f>G107-C108-F108</f>
        <v>245266.41961587477</v>
      </c>
    </row>
    <row r="109" spans="1:7" x14ac:dyDescent="0.5">
      <c r="A109">
        <f t="shared" si="4"/>
        <v>102</v>
      </c>
      <c r="B109" s="4">
        <f t="shared" si="7"/>
        <v>0.03</v>
      </c>
      <c r="C109" s="3">
        <f>G108/(C$2-A108)</f>
        <v>946.97459311148555</v>
      </c>
      <c r="D109" s="3">
        <f>(1/12)*$C$3*G108</f>
        <v>613.16604903968687</v>
      </c>
      <c r="E109" s="3">
        <f t="shared" si="5"/>
        <v>1900</v>
      </c>
      <c r="F109" s="3">
        <f t="shared" si="6"/>
        <v>339.85935784882759</v>
      </c>
      <c r="G109" s="3">
        <f>G108-C109-F109</f>
        <v>243979.58566491446</v>
      </c>
    </row>
    <row r="110" spans="1:7" x14ac:dyDescent="0.5">
      <c r="A110">
        <f t="shared" si="4"/>
        <v>103</v>
      </c>
      <c r="B110" s="4">
        <f t="shared" si="7"/>
        <v>0.03</v>
      </c>
      <c r="C110" s="3">
        <f>G109/(C$2-A109)</f>
        <v>945.65730877873818</v>
      </c>
      <c r="D110" s="3">
        <f>(1/12)*$C$3*G109</f>
        <v>609.94896416228607</v>
      </c>
      <c r="E110" s="3">
        <f t="shared" si="5"/>
        <v>1900</v>
      </c>
      <c r="F110" s="3">
        <f t="shared" si="6"/>
        <v>344.39372705897574</v>
      </c>
      <c r="G110" s="3">
        <f>G109-C110-F110</f>
        <v>242689.53462907675</v>
      </c>
    </row>
    <row r="111" spans="1:7" x14ac:dyDescent="0.5">
      <c r="A111">
        <f t="shared" si="4"/>
        <v>104</v>
      </c>
      <c r="B111" s="4">
        <f t="shared" si="7"/>
        <v>0.03</v>
      </c>
      <c r="C111" s="3">
        <f>G110/(C$2-A110)</f>
        <v>944.31725536605734</v>
      </c>
      <c r="D111" s="3">
        <f>(1/12)*$C$3*G110</f>
        <v>606.72383657269177</v>
      </c>
      <c r="E111" s="3">
        <f t="shared" si="5"/>
        <v>1900</v>
      </c>
      <c r="F111" s="3">
        <f t="shared" si="6"/>
        <v>348.95890806125101</v>
      </c>
      <c r="G111" s="3">
        <f>G110-C111-F111</f>
        <v>241396.25846564941</v>
      </c>
    </row>
    <row r="112" spans="1:7" x14ac:dyDescent="0.5">
      <c r="A112">
        <f t="shared" si="4"/>
        <v>105</v>
      </c>
      <c r="B112" s="4">
        <f t="shared" si="7"/>
        <v>0.03</v>
      </c>
      <c r="C112" s="3">
        <f>G111/(C$2-A111)</f>
        <v>942.95413463144303</v>
      </c>
      <c r="D112" s="3">
        <f>(1/12)*$C$3*G111</f>
        <v>603.4906461641234</v>
      </c>
      <c r="E112" s="3">
        <f t="shared" si="5"/>
        <v>1900</v>
      </c>
      <c r="F112" s="3">
        <f t="shared" si="6"/>
        <v>353.55521920443346</v>
      </c>
      <c r="G112" s="3">
        <f>G111-C112-F112</f>
        <v>240099.74911181355</v>
      </c>
    </row>
    <row r="113" spans="1:7" x14ac:dyDescent="0.5">
      <c r="A113">
        <f t="shared" si="4"/>
        <v>106</v>
      </c>
      <c r="B113" s="4">
        <f t="shared" si="7"/>
        <v>0.03</v>
      </c>
      <c r="C113" s="3">
        <f>G112/(C$2-A112)</f>
        <v>941.56764357573945</v>
      </c>
      <c r="D113" s="3">
        <f>(1/12)*$C$3*G112</f>
        <v>600.24937277953381</v>
      </c>
      <c r="E113" s="3">
        <f t="shared" si="5"/>
        <v>1900</v>
      </c>
      <c r="F113" s="3">
        <f t="shared" si="6"/>
        <v>358.18298364472673</v>
      </c>
      <c r="G113" s="3">
        <f>G112-C113-F113</f>
        <v>238799.99848459309</v>
      </c>
    </row>
    <row r="114" spans="1:7" x14ac:dyDescent="0.5">
      <c r="A114">
        <f t="shared" si="4"/>
        <v>107</v>
      </c>
      <c r="B114" s="4">
        <f t="shared" si="7"/>
        <v>0.03</v>
      </c>
      <c r="C114" s="3">
        <f>G113/(C$2-A113)</f>
        <v>940.15747434879165</v>
      </c>
      <c r="D114" s="3">
        <f>(1/12)*$C$3*G113</f>
        <v>596.99999621148265</v>
      </c>
      <c r="E114" s="3">
        <f t="shared" si="5"/>
        <v>1900</v>
      </c>
      <c r="F114" s="3">
        <f t="shared" si="6"/>
        <v>362.84252943972581</v>
      </c>
      <c r="G114" s="3">
        <f>G113-C114-F114</f>
        <v>237496.99848080458</v>
      </c>
    </row>
    <row r="115" spans="1:7" x14ac:dyDescent="0.5">
      <c r="A115">
        <f t="shared" si="4"/>
        <v>108</v>
      </c>
      <c r="B115" s="4">
        <f t="shared" si="7"/>
        <v>0.03</v>
      </c>
      <c r="C115" s="3">
        <f>G114/(C$2-A114)</f>
        <v>938.72331415337783</v>
      </c>
      <c r="D115" s="3">
        <f>(1/12)*$C$3*G114</f>
        <v>593.74249620201135</v>
      </c>
      <c r="E115" s="3">
        <f t="shared" si="5"/>
        <v>1900</v>
      </c>
      <c r="F115" s="3">
        <f t="shared" si="6"/>
        <v>367.53418964461082</v>
      </c>
      <c r="G115" s="3">
        <f>G114-C115-F115</f>
        <v>236190.74097700659</v>
      </c>
    </row>
    <row r="116" spans="1:7" x14ac:dyDescent="0.5">
      <c r="A116">
        <f t="shared" si="4"/>
        <v>109</v>
      </c>
      <c r="B116" s="4">
        <f t="shared" si="7"/>
        <v>0.03</v>
      </c>
      <c r="C116" s="3">
        <f>G115/(C$2-A115)</f>
        <v>937.26484514685148</v>
      </c>
      <c r="D116" s="3">
        <f>(1/12)*$C$3*G115</f>
        <v>590.47685244251636</v>
      </c>
      <c r="E116" s="3">
        <f t="shared" si="5"/>
        <v>1900</v>
      </c>
      <c r="F116" s="3">
        <f t="shared" si="6"/>
        <v>372.25830241063227</v>
      </c>
      <c r="G116" s="3">
        <f>G115-C116-F116</f>
        <v>234881.2178294491</v>
      </c>
    </row>
    <row r="117" spans="1:7" x14ac:dyDescent="0.5">
      <c r="A117">
        <f t="shared" si="4"/>
        <v>110</v>
      </c>
      <c r="B117" s="4">
        <f t="shared" si="7"/>
        <v>0.03</v>
      </c>
      <c r="C117" s="3">
        <f>G116/(C$2-A116)</f>
        <v>935.78174434043467</v>
      </c>
      <c r="D117" s="3">
        <f>(1/12)*$C$3*G116</f>
        <v>587.20304457362272</v>
      </c>
      <c r="E117" s="3">
        <f t="shared" si="5"/>
        <v>1900</v>
      </c>
      <c r="F117" s="3">
        <f t="shared" si="6"/>
        <v>377.01521108594261</v>
      </c>
      <c r="G117" s="3">
        <f>G116-C117-F117</f>
        <v>233568.42087402273</v>
      </c>
    </row>
    <row r="118" spans="1:7" x14ac:dyDescent="0.5">
      <c r="A118">
        <f t="shared" si="4"/>
        <v>111</v>
      </c>
      <c r="B118" s="4">
        <f t="shared" si="7"/>
        <v>0.03</v>
      </c>
      <c r="C118" s="3">
        <f>G117/(C$2-A117)</f>
        <v>934.27368349609094</v>
      </c>
      <c r="D118" s="3">
        <f>(1/12)*$C$3*G117</f>
        <v>583.92105218505674</v>
      </c>
      <c r="E118" s="3">
        <f t="shared" si="5"/>
        <v>1900</v>
      </c>
      <c r="F118" s="3">
        <f t="shared" si="6"/>
        <v>381.80526431885221</v>
      </c>
      <c r="G118" s="3">
        <f>G117-C118-F118</f>
        <v>232252.3419262078</v>
      </c>
    </row>
    <row r="119" spans="1:7" x14ac:dyDescent="0.5">
      <c r="A119">
        <f t="shared" si="4"/>
        <v>112</v>
      </c>
      <c r="B119" s="4">
        <f t="shared" si="7"/>
        <v>0.03</v>
      </c>
      <c r="C119" s="3">
        <f>G118/(C$2-A118)</f>
        <v>932.74032902091483</v>
      </c>
      <c r="D119" s="3">
        <f>(1/12)*$C$3*G118</f>
        <v>580.63085481551946</v>
      </c>
      <c r="E119" s="3">
        <f t="shared" si="5"/>
        <v>1900</v>
      </c>
      <c r="F119" s="3">
        <f t="shared" si="6"/>
        <v>386.62881616356583</v>
      </c>
      <c r="G119" s="3">
        <f>G118-C119-F119</f>
        <v>230932.9727810233</v>
      </c>
    </row>
    <row r="120" spans="1:7" x14ac:dyDescent="0.5">
      <c r="A120">
        <f t="shared" si="4"/>
        <v>113</v>
      </c>
      <c r="B120" s="4">
        <f t="shared" si="7"/>
        <v>0.03</v>
      </c>
      <c r="C120" s="3">
        <f>G119/(C$2-A119)</f>
        <v>931.18134185896497</v>
      </c>
      <c r="D120" s="3">
        <f>(1/12)*$C$3*G119</f>
        <v>577.33243195255818</v>
      </c>
      <c r="E120" s="3">
        <f t="shared" si="5"/>
        <v>1900</v>
      </c>
      <c r="F120" s="3">
        <f t="shared" si="6"/>
        <v>391.48622618847685</v>
      </c>
      <c r="G120" s="3">
        <f>G119-C120-F120</f>
        <v>229610.30521297586</v>
      </c>
    </row>
    <row r="121" spans="1:7" x14ac:dyDescent="0.5">
      <c r="A121">
        <f t="shared" si="4"/>
        <v>114</v>
      </c>
      <c r="B121" s="4">
        <f t="shared" si="7"/>
        <v>0.03</v>
      </c>
      <c r="C121" s="3">
        <f>G120/(C$2-A120)</f>
        <v>929.59637738046911</v>
      </c>
      <c r="D121" s="3">
        <f>(1/12)*$C$3*G120</f>
        <v>574.02576303243961</v>
      </c>
      <c r="E121" s="3">
        <f t="shared" si="5"/>
        <v>1900</v>
      </c>
      <c r="F121" s="3">
        <f t="shared" si="6"/>
        <v>396.37785958709139</v>
      </c>
      <c r="G121" s="3">
        <f>G120-C121-F121</f>
        <v>228284.33097600829</v>
      </c>
    </row>
    <row r="122" spans="1:7" x14ac:dyDescent="0.5">
      <c r="A122">
        <f t="shared" si="4"/>
        <v>115</v>
      </c>
      <c r="B122" s="4">
        <f t="shared" si="7"/>
        <v>0.03</v>
      </c>
      <c r="C122" s="3">
        <f>G121/(C$2-A121)</f>
        <v>927.98508526832643</v>
      </c>
      <c r="D122" s="3">
        <f>(1/12)*$C$3*G121</f>
        <v>570.71082744002069</v>
      </c>
      <c r="E122" s="3">
        <f t="shared" si="5"/>
        <v>1900</v>
      </c>
      <c r="F122" s="3">
        <f t="shared" si="6"/>
        <v>401.30408729165288</v>
      </c>
      <c r="G122" s="3">
        <f>G121-C122-F122</f>
        <v>226955.04180344832</v>
      </c>
    </row>
    <row r="123" spans="1:7" x14ac:dyDescent="0.5">
      <c r="A123">
        <f t="shared" si="4"/>
        <v>116</v>
      </c>
      <c r="B123" s="4">
        <f t="shared" si="7"/>
        <v>0.03</v>
      </c>
      <c r="C123" s="3">
        <f>G122/(C$2-A122)</f>
        <v>926.34710940182981</v>
      </c>
      <c r="D123" s="3">
        <f>(1/12)*$C$3*G122</f>
        <v>567.38760450862071</v>
      </c>
      <c r="E123" s="3">
        <f t="shared" si="5"/>
        <v>1900</v>
      </c>
      <c r="F123" s="3">
        <f t="shared" si="6"/>
        <v>406.26528608954936</v>
      </c>
      <c r="G123" s="3">
        <f>G122-C123-F123</f>
        <v>225622.42940795692</v>
      </c>
    </row>
    <row r="124" spans="1:7" x14ac:dyDescent="0.5">
      <c r="A124">
        <f t="shared" si="4"/>
        <v>117</v>
      </c>
      <c r="B124" s="4">
        <f t="shared" si="7"/>
        <v>0.03</v>
      </c>
      <c r="C124" s="3">
        <f>G123/(C$2-A123)</f>
        <v>924.68208773752838</v>
      </c>
      <c r="D124" s="3">
        <f>(1/12)*$C$3*G123</f>
        <v>564.05607351989227</v>
      </c>
      <c r="E124" s="3">
        <f t="shared" si="5"/>
        <v>1900</v>
      </c>
      <c r="F124" s="3">
        <f t="shared" si="6"/>
        <v>411.26183874257924</v>
      </c>
      <c r="G124" s="3">
        <f>G123-C124-F124</f>
        <v>224286.48548147682</v>
      </c>
    </row>
    <row r="125" spans="1:7" x14ac:dyDescent="0.5">
      <c r="A125">
        <f t="shared" si="4"/>
        <v>118</v>
      </c>
      <c r="B125" s="4">
        <f t="shared" si="7"/>
        <v>0.03</v>
      </c>
      <c r="C125" s="3">
        <f>G124/(C$2-A124)</f>
        <v>922.98965218714739</v>
      </c>
      <c r="D125" s="3">
        <f>(1/12)*$C$3*G124</f>
        <v>560.71621370369201</v>
      </c>
      <c r="E125" s="3">
        <f t="shared" si="5"/>
        <v>1900</v>
      </c>
      <c r="F125" s="3">
        <f t="shared" si="6"/>
        <v>416.2941341091605</v>
      </c>
      <c r="G125" s="3">
        <f>G124-C125-F125</f>
        <v>222947.2016951805</v>
      </c>
    </row>
    <row r="126" spans="1:7" x14ac:dyDescent="0.5">
      <c r="A126">
        <f t="shared" si="4"/>
        <v>119</v>
      </c>
      <c r="B126" s="4">
        <f t="shared" si="7"/>
        <v>0.03</v>
      </c>
      <c r="C126" s="3">
        <f>G125/(C$2-A125)</f>
        <v>921.26942849248144</v>
      </c>
      <c r="D126" s="3">
        <f>(1/12)*$C$3*G125</f>
        <v>557.36800423795114</v>
      </c>
      <c r="E126" s="3">
        <f t="shared" si="5"/>
        <v>1900</v>
      </c>
      <c r="F126" s="3">
        <f t="shared" si="6"/>
        <v>421.36256726956753</v>
      </c>
      <c r="G126" s="3">
        <f>G125-C126-F126</f>
        <v>221604.56969941844</v>
      </c>
    </row>
    <row r="127" spans="1:7" x14ac:dyDescent="0.5">
      <c r="A127">
        <f t="shared" si="4"/>
        <v>120</v>
      </c>
      <c r="B127" s="4">
        <f t="shared" si="7"/>
        <v>0.03</v>
      </c>
      <c r="C127" s="3">
        <f>G126/(C$2-A126)</f>
        <v>919.52103609717199</v>
      </c>
      <c r="D127" s="3">
        <f>(1/12)*$C$3*G126</f>
        <v>554.01142424854606</v>
      </c>
      <c r="E127" s="3">
        <f t="shared" si="5"/>
        <v>1900</v>
      </c>
      <c r="F127" s="3">
        <f t="shared" si="6"/>
        <v>426.46753965428195</v>
      </c>
      <c r="G127" s="3">
        <f>G126-C127-F127</f>
        <v>220258.58112366698</v>
      </c>
    </row>
    <row r="128" spans="1:7" x14ac:dyDescent="0.5">
      <c r="A128">
        <f t="shared" si="4"/>
        <v>121</v>
      </c>
      <c r="B128" s="4">
        <f t="shared" si="7"/>
        <v>0.03</v>
      </c>
      <c r="C128" s="3">
        <f>G127/(C$2-A127)</f>
        <v>917.74408801527909</v>
      </c>
      <c r="D128" s="3">
        <f>(1/12)*$C$3*G127</f>
        <v>550.64645280916739</v>
      </c>
      <c r="E128" s="3">
        <f t="shared" si="5"/>
        <v>1900</v>
      </c>
      <c r="F128" s="3">
        <f t="shared" si="6"/>
        <v>431.60945917555352</v>
      </c>
      <c r="G128" s="3">
        <f>G127-C128-F128</f>
        <v>218909.22757647614</v>
      </c>
    </row>
    <row r="129" spans="1:7" x14ac:dyDescent="0.5">
      <c r="A129">
        <f t="shared" si="4"/>
        <v>122</v>
      </c>
      <c r="B129" s="4">
        <f t="shared" si="7"/>
        <v>0.03</v>
      </c>
      <c r="C129" s="3">
        <f>G128/(C$2-A128)</f>
        <v>915.93819069655285</v>
      </c>
      <c r="D129" s="3">
        <f>(1/12)*$C$3*G128</f>
        <v>547.27306894119033</v>
      </c>
      <c r="E129" s="3">
        <f t="shared" si="5"/>
        <v>1900</v>
      </c>
      <c r="F129" s="3">
        <f t="shared" si="6"/>
        <v>436.78874036225682</v>
      </c>
      <c r="G129" s="3">
        <f>G128-C129-F129</f>
        <v>217556.50064541734</v>
      </c>
    </row>
    <row r="130" spans="1:7" x14ac:dyDescent="0.5">
      <c r="A130">
        <f t="shared" si="4"/>
        <v>123</v>
      </c>
      <c r="B130" s="4">
        <f t="shared" si="7"/>
        <v>0.03</v>
      </c>
      <c r="C130" s="3">
        <f>G129/(C$2-A129)</f>
        <v>914.10294388830812</v>
      </c>
      <c r="D130" s="3">
        <f>(1/12)*$C$3*G129</f>
        <v>543.89125161354332</v>
      </c>
      <c r="E130" s="3">
        <f t="shared" si="5"/>
        <v>1900</v>
      </c>
      <c r="F130" s="3">
        <f t="shared" si="6"/>
        <v>442.00580449814856</v>
      </c>
      <c r="G130" s="3">
        <f>G129-C130-F130</f>
        <v>216200.39189703087</v>
      </c>
    </row>
    <row r="131" spans="1:7" x14ac:dyDescent="0.5">
      <c r="A131">
        <f t="shared" si="4"/>
        <v>124</v>
      </c>
      <c r="B131" s="4">
        <f t="shared" si="7"/>
        <v>0.03</v>
      </c>
      <c r="C131" s="3">
        <f>G130/(C$2-A130)</f>
        <v>912.23794049380115</v>
      </c>
      <c r="D131" s="3">
        <f>(1/12)*$C$3*G130</f>
        <v>540.5009797425771</v>
      </c>
      <c r="E131" s="3">
        <f t="shared" si="5"/>
        <v>1900</v>
      </c>
      <c r="F131" s="3">
        <f t="shared" si="6"/>
        <v>447.26107976362175</v>
      </c>
      <c r="G131" s="3">
        <f>G130-C131-F131</f>
        <v>214840.89287677346</v>
      </c>
    </row>
    <row r="132" spans="1:7" x14ac:dyDescent="0.5">
      <c r="A132">
        <f t="shared" si="4"/>
        <v>125</v>
      </c>
      <c r="B132" s="4">
        <f t="shared" si="7"/>
        <v>0.03</v>
      </c>
      <c r="C132" s="3">
        <f>G131/(C$2-A131)</f>
        <v>910.34276642700615</v>
      </c>
      <c r="D132" s="3">
        <f>(1/12)*$C$3*G131</f>
        <v>537.10223219193358</v>
      </c>
      <c r="E132" s="3">
        <f t="shared" si="5"/>
        <v>1900</v>
      </c>
      <c r="F132" s="3">
        <f t="shared" si="6"/>
        <v>452.55500138106026</v>
      </c>
      <c r="G132" s="3">
        <f>G131-C132-F132</f>
        <v>213477.99510896541</v>
      </c>
    </row>
    <row r="133" spans="1:7" x14ac:dyDescent="0.5">
      <c r="A133">
        <f t="shared" si="4"/>
        <v>126</v>
      </c>
      <c r="B133" s="4">
        <f t="shared" si="7"/>
        <v>0.03</v>
      </c>
      <c r="C133" s="3">
        <f>G132/(C$2-A132)</f>
        <v>908.4170004636826</v>
      </c>
      <c r="D133" s="3">
        <f>(1/12)*$C$3*G132</f>
        <v>533.69498777241347</v>
      </c>
      <c r="E133" s="3">
        <f t="shared" si="5"/>
        <v>1900</v>
      </c>
      <c r="F133" s="3">
        <f t="shared" si="6"/>
        <v>457.88801176390393</v>
      </c>
      <c r="G133" s="3">
        <f>G132-C133-F133</f>
        <v>212111.69009673785</v>
      </c>
    </row>
    <row r="134" spans="1:7" x14ac:dyDescent="0.5">
      <c r="A134">
        <f t="shared" si="4"/>
        <v>127</v>
      </c>
      <c r="B134" s="4">
        <f t="shared" si="7"/>
        <v>0.03</v>
      </c>
      <c r="C134" s="3">
        <f>G133/(C$2-A133)</f>
        <v>906.46021408862327</v>
      </c>
      <c r="D134" s="3">
        <f>(1/12)*$C$3*G133</f>
        <v>530.27922524184453</v>
      </c>
      <c r="E134" s="3">
        <f t="shared" si="5"/>
        <v>1900</v>
      </c>
      <c r="F134" s="3">
        <f t="shared" si="6"/>
        <v>463.26056066953231</v>
      </c>
      <c r="G134" s="3">
        <f>G133-C134-F134</f>
        <v>210741.9693219797</v>
      </c>
    </row>
    <row r="135" spans="1:7" x14ac:dyDescent="0.5">
      <c r="A135">
        <f t="shared" si="4"/>
        <v>128</v>
      </c>
      <c r="B135" s="4">
        <f t="shared" si="7"/>
        <v>0.03</v>
      </c>
      <c r="C135" s="3">
        <f>G134/(C$2-A134)</f>
        <v>904.47197133896873</v>
      </c>
      <c r="D135" s="3">
        <f>(1/12)*$C$3*G134</f>
        <v>526.85492330494912</v>
      </c>
      <c r="E135" s="3">
        <f t="shared" si="5"/>
        <v>1900</v>
      </c>
      <c r="F135" s="3">
        <f t="shared" si="6"/>
        <v>468.67310535608215</v>
      </c>
      <c r="G135" s="3">
        <f>G134-C135-F135</f>
        <v>209368.82424528466</v>
      </c>
    </row>
    <row r="136" spans="1:7" x14ac:dyDescent="0.5">
      <c r="A136">
        <f t="shared" si="4"/>
        <v>129</v>
      </c>
      <c r="B136" s="4">
        <f t="shared" si="7"/>
        <v>0.03</v>
      </c>
      <c r="C136" s="3">
        <f>G135/(C$2-A135)</f>
        <v>902.45182864346839</v>
      </c>
      <c r="D136" s="3">
        <f>(1/12)*$C$3*G135</f>
        <v>523.42206061321156</v>
      </c>
      <c r="E136" s="3">
        <f t="shared" si="5"/>
        <v>1900</v>
      </c>
      <c r="F136" s="3">
        <f t="shared" si="6"/>
        <v>474.12611074331994</v>
      </c>
      <c r="G136" s="3">
        <f>G135-C136-F136</f>
        <v>207992.24630589786</v>
      </c>
    </row>
    <row r="137" spans="1:7" x14ac:dyDescent="0.5">
      <c r="A137">
        <f t="shared" si="4"/>
        <v>130</v>
      </c>
      <c r="B137" s="4">
        <f t="shared" si="7"/>
        <v>0.03</v>
      </c>
      <c r="C137" s="3">
        <f>G136/(C$2-A136)</f>
        <v>900.39933465756644</v>
      </c>
      <c r="D137" s="3">
        <f>(1/12)*$C$3*G136</f>
        <v>519.98061576474458</v>
      </c>
      <c r="E137" s="3">
        <f t="shared" si="5"/>
        <v>1900</v>
      </c>
      <c r="F137" s="3">
        <f t="shared" si="6"/>
        <v>479.62004957768909</v>
      </c>
      <c r="G137" s="3">
        <f>G136-C137-F137</f>
        <v>206612.2269216626</v>
      </c>
    </row>
    <row r="138" spans="1:7" x14ac:dyDescent="0.5">
      <c r="A138">
        <f t="shared" ref="A138:A201" si="8">A137+1</f>
        <v>131</v>
      </c>
      <c r="B138" s="4">
        <f t="shared" si="7"/>
        <v>0.03</v>
      </c>
      <c r="C138" s="3">
        <f>G137/(C$2-A137)</f>
        <v>898.31403009418523</v>
      </c>
      <c r="D138" s="3">
        <f>(1/12)*$C$3*G137</f>
        <v>516.53056730415642</v>
      </c>
      <c r="E138" s="3">
        <f t="shared" ref="E138:E201" si="9">E137</f>
        <v>1900</v>
      </c>
      <c r="F138" s="3">
        <f t="shared" ref="F138:F201" si="10">E138-D138-C138</f>
        <v>485.15540260165835</v>
      </c>
      <c r="G138" s="3">
        <f>G137-C138-F138</f>
        <v>205228.75748896674</v>
      </c>
    </row>
    <row r="139" spans="1:7" x14ac:dyDescent="0.5">
      <c r="A139">
        <f t="shared" si="8"/>
        <v>132</v>
      </c>
      <c r="B139" s="4">
        <f t="shared" ref="B139:B202" si="11">B138</f>
        <v>0.03</v>
      </c>
      <c r="C139" s="3">
        <f>G138/(C$2-A138)</f>
        <v>896.19544755007314</v>
      </c>
      <c r="D139" s="3">
        <f>(1/12)*$C$3*G138</f>
        <v>513.0718937224168</v>
      </c>
      <c r="E139" s="3">
        <f t="shared" si="9"/>
        <v>1900</v>
      </c>
      <c r="F139" s="3">
        <f t="shared" si="10"/>
        <v>490.73265872750994</v>
      </c>
      <c r="G139" s="3">
        <f>G138-C139-F139</f>
        <v>203841.82938268917</v>
      </c>
    </row>
    <row r="140" spans="1:7" x14ac:dyDescent="0.5">
      <c r="A140">
        <f t="shared" si="8"/>
        <v>133</v>
      </c>
      <c r="B140" s="4">
        <f t="shared" si="11"/>
        <v>0.03</v>
      </c>
      <c r="C140" s="3">
        <f>G139/(C$2-A139)</f>
        <v>894.04311132758414</v>
      </c>
      <c r="D140" s="3">
        <f>(1/12)*$C$3*G139</f>
        <v>509.60457345672285</v>
      </c>
      <c r="E140" s="3">
        <f t="shared" si="9"/>
        <v>1900</v>
      </c>
      <c r="F140" s="3">
        <f t="shared" si="10"/>
        <v>496.35231521569301</v>
      </c>
      <c r="G140" s="3">
        <f>G139-C140-F140</f>
        <v>202451.43395614592</v>
      </c>
    </row>
    <row r="141" spans="1:7" x14ac:dyDescent="0.5">
      <c r="A141">
        <f t="shared" si="8"/>
        <v>134</v>
      </c>
      <c r="B141" s="4">
        <f t="shared" si="11"/>
        <v>0.03</v>
      </c>
      <c r="C141" s="3">
        <f>G140/(C$2-A140)</f>
        <v>891.85653725174416</v>
      </c>
      <c r="D141" s="3">
        <f>(1/12)*$C$3*G140</f>
        <v>506.12858489036472</v>
      </c>
      <c r="E141" s="3">
        <f t="shared" si="9"/>
        <v>1900</v>
      </c>
      <c r="F141" s="3">
        <f t="shared" si="10"/>
        <v>502.01487785789118</v>
      </c>
      <c r="G141" s="3">
        <f>G140-C141-F141</f>
        <v>201057.56254103628</v>
      </c>
    </row>
    <row r="142" spans="1:7" x14ac:dyDescent="0.5">
      <c r="A142">
        <f t="shared" si="8"/>
        <v>135</v>
      </c>
      <c r="B142" s="4">
        <f t="shared" si="11"/>
        <v>0.03</v>
      </c>
      <c r="C142" s="3">
        <f>G141/(C$2-A141)</f>
        <v>889.63523248246145</v>
      </c>
      <c r="D142" s="3">
        <f>(1/12)*$C$3*G141</f>
        <v>502.64390635259065</v>
      </c>
      <c r="E142" s="3">
        <f t="shared" si="9"/>
        <v>1900</v>
      </c>
      <c r="F142" s="3">
        <f t="shared" si="10"/>
        <v>507.72086116494791</v>
      </c>
      <c r="G142" s="3">
        <f>G141-C142-F142</f>
        <v>199660.20644738889</v>
      </c>
    </row>
    <row r="143" spans="1:7" x14ac:dyDescent="0.5">
      <c r="A143">
        <f t="shared" si="8"/>
        <v>136</v>
      </c>
      <c r="B143" s="4">
        <f t="shared" si="11"/>
        <v>0.03</v>
      </c>
      <c r="C143" s="3">
        <f>G142/(C$2-A142)</f>
        <v>887.3786953217284</v>
      </c>
      <c r="D143" s="3">
        <f>(1/12)*$C$3*G142</f>
        <v>499.15051611847213</v>
      </c>
      <c r="E143" s="3">
        <f t="shared" si="9"/>
        <v>1900</v>
      </c>
      <c r="F143" s="3">
        <f t="shared" si="10"/>
        <v>513.47078855979953</v>
      </c>
      <c r="G143" s="3">
        <f>G142-C143-F143</f>
        <v>198259.35696350737</v>
      </c>
    </row>
    <row r="144" spans="1:7" x14ac:dyDescent="0.5">
      <c r="A144">
        <f t="shared" si="8"/>
        <v>137</v>
      </c>
      <c r="B144" s="4">
        <f t="shared" si="11"/>
        <v>0.03</v>
      </c>
      <c r="C144" s="3">
        <f>G143/(C$2-A143)</f>
        <v>885.08641501565785</v>
      </c>
      <c r="D144" s="3">
        <f>(1/12)*$C$3*G143</f>
        <v>495.64839240876836</v>
      </c>
      <c r="E144" s="3">
        <f t="shared" si="9"/>
        <v>1900</v>
      </c>
      <c r="F144" s="3">
        <f t="shared" si="10"/>
        <v>519.26519257557379</v>
      </c>
      <c r="G144" s="3">
        <f>G143-C144-F144</f>
        <v>196855.00535591613</v>
      </c>
    </row>
    <row r="145" spans="1:7" x14ac:dyDescent="0.5">
      <c r="A145">
        <f t="shared" si="8"/>
        <v>138</v>
      </c>
      <c r="B145" s="4">
        <f t="shared" si="11"/>
        <v>0.03</v>
      </c>
      <c r="C145" s="3">
        <f>G144/(C$2-A144)</f>
        <v>882.75787155119338</v>
      </c>
      <c r="D145" s="3">
        <f>(1/12)*$C$3*G144</f>
        <v>492.13751338979023</v>
      </c>
      <c r="E145" s="3">
        <f t="shared" si="9"/>
        <v>1900</v>
      </c>
      <c r="F145" s="3">
        <f t="shared" si="10"/>
        <v>525.1046150590164</v>
      </c>
      <c r="G145" s="3">
        <f>G144-C145-F145</f>
        <v>195447.14286930591</v>
      </c>
    </row>
    <row r="146" spans="1:7" x14ac:dyDescent="0.5">
      <c r="A146">
        <f t="shared" si="8"/>
        <v>139</v>
      </c>
      <c r="B146" s="4">
        <f t="shared" si="11"/>
        <v>0.03</v>
      </c>
      <c r="C146" s="3">
        <f>G145/(C$2-A145)</f>
        <v>880.39253544732389</v>
      </c>
      <c r="D146" s="3">
        <f>(1/12)*$C$3*G145</f>
        <v>488.61785717326472</v>
      </c>
      <c r="E146" s="3">
        <f t="shared" si="9"/>
        <v>1900</v>
      </c>
      <c r="F146" s="3">
        <f t="shared" si="10"/>
        <v>530.98960737941127</v>
      </c>
      <c r="G146" s="3">
        <f>G145-C146-F146</f>
        <v>194035.76072647917</v>
      </c>
    </row>
    <row r="147" spans="1:7" x14ac:dyDescent="0.5">
      <c r="A147">
        <f t="shared" si="8"/>
        <v>140</v>
      </c>
      <c r="B147" s="4">
        <f t="shared" si="11"/>
        <v>0.03</v>
      </c>
      <c r="C147" s="3">
        <f>G146/(C$2-A146)</f>
        <v>877.98986754062969</v>
      </c>
      <c r="D147" s="3">
        <f>(1/12)*$C$3*G146</f>
        <v>485.08940181619784</v>
      </c>
      <c r="E147" s="3">
        <f t="shared" si="9"/>
        <v>1900</v>
      </c>
      <c r="F147" s="3">
        <f t="shared" si="10"/>
        <v>536.92073064317253</v>
      </c>
      <c r="G147" s="3">
        <f>G146-C147-F147</f>
        <v>192620.85012829537</v>
      </c>
    </row>
    <row r="148" spans="1:7" x14ac:dyDescent="0.5">
      <c r="A148">
        <f t="shared" si="8"/>
        <v>141</v>
      </c>
      <c r="B148" s="4">
        <f t="shared" si="11"/>
        <v>0.03</v>
      </c>
      <c r="C148" s="3">
        <f>G147/(C$2-A147)</f>
        <v>875.54931876497892</v>
      </c>
      <c r="D148" s="3">
        <f>(1/12)*$C$3*G147</f>
        <v>481.55212532073836</v>
      </c>
      <c r="E148" s="3">
        <f t="shared" si="9"/>
        <v>1900</v>
      </c>
      <c r="F148" s="3">
        <f t="shared" si="10"/>
        <v>542.89855591428261</v>
      </c>
      <c r="G148" s="3">
        <f>G147-C148-F148</f>
        <v>191202.40225361611</v>
      </c>
    </row>
    <row r="149" spans="1:7" x14ac:dyDescent="0.5">
      <c r="A149">
        <f t="shared" si="8"/>
        <v>142</v>
      </c>
      <c r="B149" s="4">
        <f t="shared" si="11"/>
        <v>0.03</v>
      </c>
      <c r="C149" s="3">
        <f>G148/(C$2-A148)</f>
        <v>873.07032992518771</v>
      </c>
      <c r="D149" s="3">
        <f>(1/12)*$C$3*G148</f>
        <v>478.00600563404021</v>
      </c>
      <c r="E149" s="3">
        <f t="shared" si="9"/>
        <v>1900</v>
      </c>
      <c r="F149" s="3">
        <f t="shared" si="10"/>
        <v>548.92366444077197</v>
      </c>
      <c r="G149" s="3">
        <f>G148-C149-F149</f>
        <v>189780.40825925014</v>
      </c>
    </row>
    <row r="150" spans="1:7" x14ac:dyDescent="0.5">
      <c r="A150">
        <f t="shared" si="8"/>
        <v>143</v>
      </c>
      <c r="B150" s="4">
        <f t="shared" si="11"/>
        <v>0.03</v>
      </c>
      <c r="C150" s="3">
        <f>G149/(C$2-A149)</f>
        <v>870.55233146445016</v>
      </c>
      <c r="D150" s="3">
        <f>(1/12)*$C$3*G149</f>
        <v>474.45102064812528</v>
      </c>
      <c r="E150" s="3">
        <f t="shared" si="9"/>
        <v>1900</v>
      </c>
      <c r="F150" s="3">
        <f t="shared" si="10"/>
        <v>554.99664788742461</v>
      </c>
      <c r="G150" s="3">
        <f>G149-C150-F150</f>
        <v>188354.85927989826</v>
      </c>
    </row>
    <row r="151" spans="1:7" x14ac:dyDescent="0.5">
      <c r="A151">
        <f t="shared" si="8"/>
        <v>144</v>
      </c>
      <c r="B151" s="4">
        <f t="shared" si="11"/>
        <v>0.03</v>
      </c>
      <c r="C151" s="3">
        <f>G150/(C$2-A150)</f>
        <v>867.99474322533763</v>
      </c>
      <c r="D151" s="3">
        <f>(1/12)*$C$3*G150</f>
        <v>470.88714819974558</v>
      </c>
      <c r="E151" s="3">
        <f t="shared" si="9"/>
        <v>1900</v>
      </c>
      <c r="F151" s="3">
        <f t="shared" si="10"/>
        <v>561.11810857491685</v>
      </c>
      <c r="G151" s="3">
        <f>G150-C151-F151</f>
        <v>186925.74642809801</v>
      </c>
    </row>
    <row r="152" spans="1:7" x14ac:dyDescent="0.5">
      <c r="A152">
        <f t="shared" si="8"/>
        <v>145</v>
      </c>
      <c r="B152" s="4">
        <f t="shared" si="11"/>
        <v>0.03</v>
      </c>
      <c r="C152" s="3">
        <f>G151/(C$2-A151)</f>
        <v>865.39697420415746</v>
      </c>
      <c r="D152" s="3">
        <f>(1/12)*$C$3*G151</f>
        <v>467.31436607024494</v>
      </c>
      <c r="E152" s="3">
        <f t="shared" si="9"/>
        <v>1900</v>
      </c>
      <c r="F152" s="3">
        <f t="shared" si="10"/>
        <v>567.28865972559765</v>
      </c>
      <c r="G152" s="3">
        <f>G151-C152-F152</f>
        <v>185493.06079416824</v>
      </c>
    </row>
    <row r="153" spans="1:7" x14ac:dyDescent="0.5">
      <c r="A153">
        <f t="shared" si="8"/>
        <v>146</v>
      </c>
      <c r="B153" s="4">
        <f t="shared" si="11"/>
        <v>0.03</v>
      </c>
      <c r="C153" s="3">
        <f>G152/(C$2-A152)</f>
        <v>862.75842229845694</v>
      </c>
      <c r="D153" s="3">
        <f>(1/12)*$C$3*G152</f>
        <v>463.73265198542055</v>
      </c>
      <c r="E153" s="3">
        <f t="shared" si="9"/>
        <v>1900</v>
      </c>
      <c r="F153" s="3">
        <f t="shared" si="10"/>
        <v>573.50892571612258</v>
      </c>
      <c r="G153" s="3">
        <f>G152-C153-F153</f>
        <v>184056.79344615366</v>
      </c>
    </row>
    <row r="154" spans="1:7" x14ac:dyDescent="0.5">
      <c r="A154">
        <f t="shared" si="8"/>
        <v>147</v>
      </c>
      <c r="B154" s="4">
        <f t="shared" si="11"/>
        <v>0.03</v>
      </c>
      <c r="C154" s="3">
        <f>G153/(C$2-A153)</f>
        <v>860.078474047447</v>
      </c>
      <c r="D154" s="3">
        <f>(1/12)*$C$3*G153</f>
        <v>460.14198361538411</v>
      </c>
      <c r="E154" s="3">
        <f t="shared" si="9"/>
        <v>1900</v>
      </c>
      <c r="F154" s="3">
        <f t="shared" si="10"/>
        <v>579.77954233716889</v>
      </c>
      <c r="G154" s="3">
        <f>G153-C154-F154</f>
        <v>182616.93542976904</v>
      </c>
    </row>
    <row r="155" spans="1:7" x14ac:dyDescent="0.5">
      <c r="A155">
        <f t="shared" si="8"/>
        <v>148</v>
      </c>
      <c r="B155" s="4">
        <f t="shared" si="11"/>
        <v>0.03</v>
      </c>
      <c r="C155" s="3">
        <f>G154/(C$2-A154)</f>
        <v>857.35650436511287</v>
      </c>
      <c r="D155" s="3">
        <f>(1/12)*$C$3*G154</f>
        <v>456.54233857442256</v>
      </c>
      <c r="E155" s="3">
        <f t="shared" si="9"/>
        <v>1900</v>
      </c>
      <c r="F155" s="3">
        <f t="shared" si="10"/>
        <v>586.10115706046463</v>
      </c>
      <c r="G155" s="3">
        <f>G154-C155-F155</f>
        <v>181173.47776834347</v>
      </c>
    </row>
    <row r="156" spans="1:7" x14ac:dyDescent="0.5">
      <c r="A156">
        <f t="shared" si="8"/>
        <v>149</v>
      </c>
      <c r="B156" s="4">
        <f t="shared" si="11"/>
        <v>0.03</v>
      </c>
      <c r="C156" s="3">
        <f>G155/(C$2-A155)</f>
        <v>854.59187626577102</v>
      </c>
      <c r="D156" s="3">
        <f>(1/12)*$C$3*G155</f>
        <v>452.93369442085861</v>
      </c>
      <c r="E156" s="3">
        <f t="shared" si="9"/>
        <v>1900</v>
      </c>
      <c r="F156" s="3">
        <f t="shared" si="10"/>
        <v>592.47442931337048</v>
      </c>
      <c r="G156" s="3">
        <f>G155-C156-F156</f>
        <v>179726.41146276431</v>
      </c>
    </row>
    <row r="157" spans="1:7" x14ac:dyDescent="0.5">
      <c r="A157">
        <f t="shared" si="8"/>
        <v>150</v>
      </c>
      <c r="B157" s="4">
        <f t="shared" si="11"/>
        <v>0.03</v>
      </c>
      <c r="C157" s="3">
        <f>G156/(C$2-A156)</f>
        <v>851.78394058182141</v>
      </c>
      <c r="D157" s="3">
        <f>(1/12)*$C$3*G156</f>
        <v>449.3160286569107</v>
      </c>
      <c r="E157" s="3">
        <f t="shared" si="9"/>
        <v>1900</v>
      </c>
      <c r="F157" s="3">
        <f t="shared" si="10"/>
        <v>598.90003076126789</v>
      </c>
      <c r="G157" s="3">
        <f>G156-C157-F157</f>
        <v>178275.72749142125</v>
      </c>
    </row>
    <row r="158" spans="1:7" x14ac:dyDescent="0.5">
      <c r="A158">
        <f t="shared" si="8"/>
        <v>151</v>
      </c>
      <c r="B158" s="4">
        <f t="shared" si="11"/>
        <v>0.03</v>
      </c>
      <c r="C158" s="3">
        <f>G157/(C$2-A157)</f>
        <v>848.93203567343448</v>
      </c>
      <c r="D158" s="3">
        <f>(1/12)*$C$3*G157</f>
        <v>445.68931872855308</v>
      </c>
      <c r="E158" s="3">
        <f t="shared" si="9"/>
        <v>1900</v>
      </c>
      <c r="F158" s="3">
        <f t="shared" si="10"/>
        <v>605.37864559801233</v>
      </c>
      <c r="G158" s="3">
        <f>G157-C158-F158</f>
        <v>176821.41681014979</v>
      </c>
    </row>
    <row r="159" spans="1:7" x14ac:dyDescent="0.5">
      <c r="A159">
        <f t="shared" si="8"/>
        <v>152</v>
      </c>
      <c r="B159" s="4">
        <f t="shared" si="11"/>
        <v>0.03</v>
      </c>
      <c r="C159" s="3">
        <f>G158/(C$2-A158)</f>
        <v>846.03548712990334</v>
      </c>
      <c r="D159" s="3">
        <f>(1/12)*$C$3*G158</f>
        <v>442.05354202537444</v>
      </c>
      <c r="E159" s="3">
        <f t="shared" si="9"/>
        <v>1900</v>
      </c>
      <c r="F159" s="3">
        <f t="shared" si="10"/>
        <v>611.9109708447221</v>
      </c>
      <c r="G159" s="3">
        <f>G158-C159-F159</f>
        <v>175363.47035217515</v>
      </c>
    </row>
    <row r="160" spans="1:7" x14ac:dyDescent="0.5">
      <c r="A160">
        <f t="shared" si="8"/>
        <v>153</v>
      </c>
      <c r="B160" s="4">
        <f t="shared" si="11"/>
        <v>0.03</v>
      </c>
      <c r="C160" s="3">
        <f>G159/(C$2-A159)</f>
        <v>843.09360746238053</v>
      </c>
      <c r="D160" s="3">
        <f>(1/12)*$C$3*G159</f>
        <v>438.40867588043778</v>
      </c>
      <c r="E160" s="3">
        <f t="shared" si="9"/>
        <v>1900</v>
      </c>
      <c r="F160" s="3">
        <f t="shared" si="10"/>
        <v>618.49771665718163</v>
      </c>
      <c r="G160" s="3">
        <f>G159-C160-F160</f>
        <v>173901.87902805558</v>
      </c>
    </row>
    <row r="161" spans="1:7" x14ac:dyDescent="0.5">
      <c r="A161">
        <f t="shared" si="8"/>
        <v>154</v>
      </c>
      <c r="B161" s="4">
        <f t="shared" si="11"/>
        <v>0.03</v>
      </c>
      <c r="C161" s="3">
        <f>G160/(C$2-A160)</f>
        <v>840.1056957877081</v>
      </c>
      <c r="D161" s="3">
        <f>(1/12)*$C$3*G160</f>
        <v>434.75469757013889</v>
      </c>
      <c r="E161" s="3">
        <f t="shared" si="9"/>
        <v>1900</v>
      </c>
      <c r="F161" s="3">
        <f t="shared" si="10"/>
        <v>625.13960664215301</v>
      </c>
      <c r="G161" s="3">
        <f>G160-C161-F161</f>
        <v>172436.63372562572</v>
      </c>
    </row>
    <row r="162" spans="1:7" x14ac:dyDescent="0.5">
      <c r="A162">
        <f t="shared" si="8"/>
        <v>155</v>
      </c>
      <c r="B162" s="4">
        <f t="shared" si="11"/>
        <v>0.03</v>
      </c>
      <c r="C162" s="3">
        <f>G161/(C$2-A161)</f>
        <v>837.07103750303747</v>
      </c>
      <c r="D162" s="3">
        <f>(1/12)*$C$3*G161</f>
        <v>431.09158431406422</v>
      </c>
      <c r="E162" s="3">
        <f t="shared" si="9"/>
        <v>1900</v>
      </c>
      <c r="F162" s="3">
        <f t="shared" si="10"/>
        <v>631.83737818289831</v>
      </c>
      <c r="G162" s="3">
        <f>G161-C162-F162</f>
        <v>170967.72530993979</v>
      </c>
    </row>
    <row r="163" spans="1:7" x14ac:dyDescent="0.5">
      <c r="A163">
        <f t="shared" si="8"/>
        <v>156</v>
      </c>
      <c r="B163" s="4">
        <f t="shared" si="11"/>
        <v>0.03</v>
      </c>
      <c r="C163" s="3">
        <f>G162/(C$2-A162)</f>
        <v>833.98890395092587</v>
      </c>
      <c r="D163" s="3">
        <f>(1/12)*$C$3*G162</f>
        <v>427.4193132748494</v>
      </c>
      <c r="E163" s="3">
        <f t="shared" si="9"/>
        <v>1900</v>
      </c>
      <c r="F163" s="3">
        <f t="shared" si="10"/>
        <v>638.59178277422473</v>
      </c>
      <c r="G163" s="3">
        <f>G162-C163-F163</f>
        <v>169495.14462321464</v>
      </c>
    </row>
    <row r="164" spans="1:7" x14ac:dyDescent="0.5">
      <c r="A164">
        <f t="shared" si="8"/>
        <v>157</v>
      </c>
      <c r="B164" s="4">
        <f t="shared" si="11"/>
        <v>0.03</v>
      </c>
      <c r="C164" s="3">
        <f>G163/(C$2-A163)</f>
        <v>830.85855207458155</v>
      </c>
      <c r="D164" s="3">
        <f>(1/12)*$C$3*G163</f>
        <v>423.73786155803651</v>
      </c>
      <c r="E164" s="3">
        <f t="shared" si="9"/>
        <v>1900</v>
      </c>
      <c r="F164" s="3">
        <f t="shared" si="10"/>
        <v>645.40358636738199</v>
      </c>
      <c r="G164" s="3">
        <f>G163-C164-F164</f>
        <v>168018.88248477268</v>
      </c>
    </row>
    <row r="165" spans="1:7" x14ac:dyDescent="0.5">
      <c r="A165">
        <f t="shared" si="8"/>
        <v>158</v>
      </c>
      <c r="B165" s="4">
        <f t="shared" si="11"/>
        <v>0.03</v>
      </c>
      <c r="C165" s="3">
        <f>G164/(C$2-A164)</f>
        <v>827.67922406291962</v>
      </c>
      <c r="D165" s="3">
        <f>(1/12)*$C$3*G164</f>
        <v>420.04720621193161</v>
      </c>
      <c r="E165" s="3">
        <f t="shared" si="9"/>
        <v>1900</v>
      </c>
      <c r="F165" s="3">
        <f t="shared" si="10"/>
        <v>652.27356972514883</v>
      </c>
      <c r="G165" s="3">
        <f>G164-C165-F165</f>
        <v>166538.9296909846</v>
      </c>
    </row>
    <row r="166" spans="1:7" x14ac:dyDescent="0.5">
      <c r="A166">
        <f t="shared" si="8"/>
        <v>159</v>
      </c>
      <c r="B166" s="4">
        <f t="shared" si="11"/>
        <v>0.03</v>
      </c>
      <c r="C166" s="3">
        <f>G165/(C$2-A165)</f>
        <v>824.45014698507225</v>
      </c>
      <c r="D166" s="3">
        <f>(1/12)*$C$3*G165</f>
        <v>416.34732422746146</v>
      </c>
      <c r="E166" s="3">
        <f t="shared" si="9"/>
        <v>1900</v>
      </c>
      <c r="F166" s="3">
        <f t="shared" si="10"/>
        <v>659.20252878746624</v>
      </c>
      <c r="G166" s="3">
        <f>G165-C166-F166</f>
        <v>165055.27701521208</v>
      </c>
    </row>
    <row r="167" spans="1:7" x14ac:dyDescent="0.5">
      <c r="A167">
        <f t="shared" si="8"/>
        <v>160</v>
      </c>
      <c r="B167" s="4">
        <f t="shared" si="11"/>
        <v>0.03</v>
      </c>
      <c r="C167" s="3">
        <f>G166/(C$2-A166)</f>
        <v>821.17053241399049</v>
      </c>
      <c r="D167" s="3">
        <f>(1/12)*$C$3*G166</f>
        <v>412.63819253803013</v>
      </c>
      <c r="E167" s="3">
        <f t="shared" si="9"/>
        <v>1900</v>
      </c>
      <c r="F167" s="3">
        <f t="shared" si="10"/>
        <v>666.19127504797939</v>
      </c>
      <c r="G167" s="3">
        <f>G166-C167-F167</f>
        <v>163567.91520775011</v>
      </c>
    </row>
    <row r="168" spans="1:7" x14ac:dyDescent="0.5">
      <c r="A168">
        <f t="shared" si="8"/>
        <v>161</v>
      </c>
      <c r="B168" s="4">
        <f t="shared" si="11"/>
        <v>0.03</v>
      </c>
      <c r="C168" s="3">
        <f>G167/(C$2-A167)</f>
        <v>817.83957603875058</v>
      </c>
      <c r="D168" s="3">
        <f>(1/12)*$C$3*G167</f>
        <v>408.91978801937518</v>
      </c>
      <c r="E168" s="3">
        <f t="shared" si="9"/>
        <v>1900</v>
      </c>
      <c r="F168" s="3">
        <f t="shared" si="10"/>
        <v>673.2406359418743</v>
      </c>
      <c r="G168" s="3">
        <f>G167-C168-F168</f>
        <v>162076.83499576946</v>
      </c>
    </row>
    <row r="169" spans="1:7" x14ac:dyDescent="0.5">
      <c r="A169">
        <f t="shared" si="8"/>
        <v>162</v>
      </c>
      <c r="B169" s="4">
        <f t="shared" si="11"/>
        <v>0.03</v>
      </c>
      <c r="C169" s="3">
        <f>G168/(C$2-A168)</f>
        <v>814.45645726517319</v>
      </c>
      <c r="D169" s="3">
        <f>(1/12)*$C$3*G168</f>
        <v>405.19208748942361</v>
      </c>
      <c r="E169" s="3">
        <f t="shared" si="9"/>
        <v>1900</v>
      </c>
      <c r="F169" s="3">
        <f t="shared" si="10"/>
        <v>680.35145524540326</v>
      </c>
      <c r="G169" s="3">
        <f>G168-C169-F169</f>
        <v>160582.02708325887</v>
      </c>
    </row>
    <row r="170" spans="1:7" x14ac:dyDescent="0.5">
      <c r="A170">
        <f t="shared" si="8"/>
        <v>163</v>
      </c>
      <c r="B170" s="4">
        <f t="shared" si="11"/>
        <v>0.03</v>
      </c>
      <c r="C170" s="3">
        <f>G169/(C$2-A169)</f>
        <v>811.02033880433771</v>
      </c>
      <c r="D170" s="3">
        <f>(1/12)*$C$3*G169</f>
        <v>401.45506770814711</v>
      </c>
      <c r="E170" s="3">
        <f t="shared" si="9"/>
        <v>1900</v>
      </c>
      <c r="F170" s="3">
        <f t="shared" si="10"/>
        <v>687.52459348751529</v>
      </c>
      <c r="G170" s="3">
        <f>G169-C170-F170</f>
        <v>159083.482150967</v>
      </c>
    </row>
    <row r="171" spans="1:7" x14ac:dyDescent="0.5">
      <c r="A171">
        <f t="shared" si="8"/>
        <v>164</v>
      </c>
      <c r="B171" s="4">
        <f t="shared" si="11"/>
        <v>0.03</v>
      </c>
      <c r="C171" s="3">
        <f>G170/(C$2-A170)</f>
        <v>807.5303662485635</v>
      </c>
      <c r="D171" s="3">
        <f>(1/12)*$C$3*G170</f>
        <v>397.70870537741746</v>
      </c>
      <c r="E171" s="3">
        <f t="shared" si="9"/>
        <v>1900</v>
      </c>
      <c r="F171" s="3">
        <f t="shared" si="10"/>
        <v>694.76092837401893</v>
      </c>
      <c r="G171" s="3">
        <f>G170-C171-F171</f>
        <v>157581.19085634442</v>
      </c>
    </row>
    <row r="172" spans="1:7" x14ac:dyDescent="0.5">
      <c r="A172">
        <f t="shared" si="8"/>
        <v>165</v>
      </c>
      <c r="B172" s="4">
        <f t="shared" si="11"/>
        <v>0.03</v>
      </c>
      <c r="C172" s="3">
        <f>G171/(C$2-A171)</f>
        <v>803.98566763441033</v>
      </c>
      <c r="D172" s="3">
        <f>(1/12)*$C$3*G171</f>
        <v>393.95297714086098</v>
      </c>
      <c r="E172" s="3">
        <f t="shared" si="9"/>
        <v>1900</v>
      </c>
      <c r="F172" s="3">
        <f t="shared" si="10"/>
        <v>702.06135522472857</v>
      </c>
      <c r="G172" s="3">
        <f>G171-C172-F172</f>
        <v>156075.14383348529</v>
      </c>
    </row>
    <row r="173" spans="1:7" x14ac:dyDescent="0.5">
      <c r="A173">
        <f t="shared" si="8"/>
        <v>166</v>
      </c>
      <c r="B173" s="4">
        <f t="shared" si="11"/>
        <v>0.03</v>
      </c>
      <c r="C173" s="3">
        <f>G172/(C$2-A172)</f>
        <v>800.38535299223224</v>
      </c>
      <c r="D173" s="3">
        <f>(1/12)*$C$3*G172</f>
        <v>390.18785958371313</v>
      </c>
      <c r="E173" s="3">
        <f t="shared" si="9"/>
        <v>1900</v>
      </c>
      <c r="F173" s="3">
        <f t="shared" si="10"/>
        <v>709.42678742405462</v>
      </c>
      <c r="G173" s="3">
        <f>G172-C173-F173</f>
        <v>154565.33169306902</v>
      </c>
    </row>
    <row r="174" spans="1:7" x14ac:dyDescent="0.5">
      <c r="A174">
        <f t="shared" si="8"/>
        <v>167</v>
      </c>
      <c r="B174" s="4">
        <f t="shared" si="11"/>
        <v>0.03</v>
      </c>
      <c r="C174" s="3">
        <f>G173/(C$2-A173)</f>
        <v>796.72851388179902</v>
      </c>
      <c r="D174" s="3">
        <f>(1/12)*$C$3*G173</f>
        <v>386.41332923267248</v>
      </c>
      <c r="E174" s="3">
        <f t="shared" si="9"/>
        <v>1900</v>
      </c>
      <c r="F174" s="3">
        <f t="shared" si="10"/>
        <v>716.85815688552862</v>
      </c>
      <c r="G174" s="3">
        <f>G173-C174-F174</f>
        <v>153051.74502230171</v>
      </c>
    </row>
    <row r="175" spans="1:7" x14ac:dyDescent="0.5">
      <c r="A175">
        <f t="shared" si="8"/>
        <v>168</v>
      </c>
      <c r="B175" s="4">
        <f t="shared" si="11"/>
        <v>0.03</v>
      </c>
      <c r="C175" s="3">
        <f>G174/(C$2-A174)</f>
        <v>793.01422291348035</v>
      </c>
      <c r="D175" s="3">
        <f>(1/12)*$C$3*G174</f>
        <v>382.6293625557542</v>
      </c>
      <c r="E175" s="3">
        <f t="shared" si="9"/>
        <v>1900</v>
      </c>
      <c r="F175" s="3">
        <f t="shared" si="10"/>
        <v>724.35641453076551</v>
      </c>
      <c r="G175" s="3">
        <f>G174-C175-F175</f>
        <v>151534.37438485745</v>
      </c>
    </row>
    <row r="176" spans="1:7" x14ac:dyDescent="0.5">
      <c r="A176">
        <f t="shared" si="8"/>
        <v>169</v>
      </c>
      <c r="B176" s="4">
        <f t="shared" si="11"/>
        <v>0.03</v>
      </c>
      <c r="C176" s="3">
        <f>G175/(C$2-A175)</f>
        <v>789.24153325446593</v>
      </c>
      <c r="D176" s="3">
        <f>(1/12)*$C$3*G175</f>
        <v>378.83593596214359</v>
      </c>
      <c r="E176" s="3">
        <f t="shared" si="9"/>
        <v>1900</v>
      </c>
      <c r="F176" s="3">
        <f t="shared" si="10"/>
        <v>731.92253078339047</v>
      </c>
      <c r="G176" s="3">
        <f>G175-C176-F176</f>
        <v>150013.21032081958</v>
      </c>
    </row>
    <row r="177" spans="1:7" x14ac:dyDescent="0.5">
      <c r="A177">
        <f t="shared" si="8"/>
        <v>170</v>
      </c>
      <c r="B177" s="4">
        <f t="shared" si="11"/>
        <v>0.03</v>
      </c>
      <c r="C177" s="3">
        <f>G176/(C$2-A176)</f>
        <v>785.40947811947422</v>
      </c>
      <c r="D177" s="3">
        <f>(1/12)*$C$3*G176</f>
        <v>375.03302580204888</v>
      </c>
      <c r="E177" s="3">
        <f t="shared" si="9"/>
        <v>1900</v>
      </c>
      <c r="F177" s="3">
        <f t="shared" si="10"/>
        <v>739.55749607847679</v>
      </c>
      <c r="G177" s="3">
        <f>G176-C177-F177</f>
        <v>148488.2433466216</v>
      </c>
    </row>
    <row r="178" spans="1:7" x14ac:dyDescent="0.5">
      <c r="A178">
        <f t="shared" si="8"/>
        <v>171</v>
      </c>
      <c r="B178" s="4">
        <f t="shared" si="11"/>
        <v>0.03</v>
      </c>
      <c r="C178" s="3">
        <f>G177/(C$2-A177)</f>
        <v>781.51707024537689</v>
      </c>
      <c r="D178" s="3">
        <f>(1/12)*$C$3*G177</f>
        <v>371.22060836655396</v>
      </c>
      <c r="E178" s="3">
        <f t="shared" si="9"/>
        <v>1900</v>
      </c>
      <c r="F178" s="3">
        <f t="shared" si="10"/>
        <v>747.26232138806915</v>
      </c>
      <c r="G178" s="3">
        <f>G177-C178-F178</f>
        <v>146959.46395498817</v>
      </c>
    </row>
    <row r="179" spans="1:7" x14ac:dyDescent="0.5">
      <c r="A179">
        <f t="shared" si="8"/>
        <v>172</v>
      </c>
      <c r="B179" s="4">
        <f t="shared" si="11"/>
        <v>0.03</v>
      </c>
      <c r="C179" s="3">
        <f>G178/(C$2-A178)</f>
        <v>777.56330134914379</v>
      </c>
      <c r="D179" s="3">
        <f>(1/12)*$C$3*G178</f>
        <v>367.39865988747039</v>
      </c>
      <c r="E179" s="3">
        <f t="shared" si="9"/>
        <v>1900</v>
      </c>
      <c r="F179" s="3">
        <f t="shared" si="10"/>
        <v>755.03803876338588</v>
      </c>
      <c r="G179" s="3">
        <f>G178-C179-F179</f>
        <v>145426.86261487563</v>
      </c>
    </row>
    <row r="180" spans="1:7" x14ac:dyDescent="0.5">
      <c r="A180">
        <f t="shared" si="8"/>
        <v>173</v>
      </c>
      <c r="B180" s="4">
        <f t="shared" si="11"/>
        <v>0.03</v>
      </c>
      <c r="C180" s="3">
        <f>G179/(C$2-A179)</f>
        <v>773.5471415684874</v>
      </c>
      <c r="D180" s="3">
        <f>(1/12)*$C$3*G179</f>
        <v>363.56715653718902</v>
      </c>
      <c r="E180" s="3">
        <f t="shared" si="9"/>
        <v>1900</v>
      </c>
      <c r="F180" s="3">
        <f t="shared" si="10"/>
        <v>762.88570189432357</v>
      </c>
      <c r="G180" s="3">
        <f>G179-C180-F180</f>
        <v>143890.42977141283</v>
      </c>
    </row>
    <row r="181" spans="1:7" x14ac:dyDescent="0.5">
      <c r="A181">
        <f t="shared" si="8"/>
        <v>174</v>
      </c>
      <c r="B181" s="4">
        <f t="shared" si="11"/>
        <v>0.03</v>
      </c>
      <c r="C181" s="3">
        <f>G180/(C$2-A180)</f>
        <v>769.46753888456055</v>
      </c>
      <c r="D181" s="3">
        <f>(1/12)*$C$3*G180</f>
        <v>359.726074428532</v>
      </c>
      <c r="E181" s="3">
        <f t="shared" si="9"/>
        <v>1900</v>
      </c>
      <c r="F181" s="3">
        <f t="shared" si="10"/>
        <v>770.80638668690744</v>
      </c>
      <c r="G181" s="3">
        <f>G180-C181-F181</f>
        <v>142350.15584584136</v>
      </c>
    </row>
    <row r="182" spans="1:7" x14ac:dyDescent="0.5">
      <c r="A182">
        <f t="shared" si="8"/>
        <v>175</v>
      </c>
      <c r="B182" s="4">
        <f t="shared" si="11"/>
        <v>0.03</v>
      </c>
      <c r="C182" s="3">
        <f>G181/(C$2-A181)</f>
        <v>765.32341852602883</v>
      </c>
      <c r="D182" s="3">
        <f>(1/12)*$C$3*G181</f>
        <v>355.87538961460336</v>
      </c>
      <c r="E182" s="3">
        <f t="shared" si="9"/>
        <v>1900</v>
      </c>
      <c r="F182" s="3">
        <f t="shared" si="10"/>
        <v>778.8011918593678</v>
      </c>
      <c r="G182" s="3">
        <f>G181-C182-F182</f>
        <v>140806.03123545597</v>
      </c>
    </row>
    <row r="183" spans="1:7" x14ac:dyDescent="0.5">
      <c r="A183">
        <f t="shared" si="8"/>
        <v>176</v>
      </c>
      <c r="B183" s="4">
        <f t="shared" si="11"/>
        <v>0.03</v>
      </c>
      <c r="C183" s="3">
        <f>G182/(C$2-A182)</f>
        <v>761.1136823538161</v>
      </c>
      <c r="D183" s="3">
        <f>(1/12)*$C$3*G182</f>
        <v>352.01507808863988</v>
      </c>
      <c r="E183" s="3">
        <f t="shared" si="9"/>
        <v>1900</v>
      </c>
      <c r="F183" s="3">
        <f t="shared" si="10"/>
        <v>786.87123955754396</v>
      </c>
      <c r="G183" s="3">
        <f>G182-C183-F183</f>
        <v>139258.04631354462</v>
      </c>
    </row>
    <row r="184" spans="1:7" x14ac:dyDescent="0.5">
      <c r="A184">
        <f t="shared" si="8"/>
        <v>177</v>
      </c>
      <c r="B184" s="4">
        <f t="shared" si="11"/>
        <v>0.03</v>
      </c>
      <c r="C184" s="3">
        <f>G183/(C$2-A183)</f>
        <v>756.83720822578596</v>
      </c>
      <c r="D184" s="3">
        <f>(1/12)*$C$3*G183</f>
        <v>348.14511578386151</v>
      </c>
      <c r="E184" s="3">
        <f t="shared" si="9"/>
        <v>1900</v>
      </c>
      <c r="F184" s="3">
        <f t="shared" si="10"/>
        <v>795.01767599035259</v>
      </c>
      <c r="G184" s="3">
        <f>G183-C184-F184</f>
        <v>137706.19142932846</v>
      </c>
    </row>
    <row r="185" spans="1:7" x14ac:dyDescent="0.5">
      <c r="A185">
        <f t="shared" si="8"/>
        <v>178</v>
      </c>
      <c r="B185" s="4">
        <f t="shared" si="11"/>
        <v>0.03</v>
      </c>
      <c r="C185" s="3">
        <f>G184/(C$2-A184)</f>
        <v>752.49284934059267</v>
      </c>
      <c r="D185" s="3">
        <f>(1/12)*$C$3*G184</f>
        <v>344.2654785733211</v>
      </c>
      <c r="E185" s="3">
        <f t="shared" si="9"/>
        <v>1900</v>
      </c>
      <c r="F185" s="3">
        <f t="shared" si="10"/>
        <v>803.24167208608617</v>
      </c>
      <c r="G185" s="3">
        <f>G184-C185-F185</f>
        <v>136150.45690790177</v>
      </c>
    </row>
    <row r="186" spans="1:7" x14ac:dyDescent="0.5">
      <c r="A186">
        <f t="shared" si="8"/>
        <v>179</v>
      </c>
      <c r="B186" s="4">
        <f t="shared" si="11"/>
        <v>0.03</v>
      </c>
      <c r="C186" s="3">
        <f>G185/(C$2-A185)</f>
        <v>748.07943355989983</v>
      </c>
      <c r="D186" s="3">
        <f>(1/12)*$C$3*G185</f>
        <v>340.37614226975438</v>
      </c>
      <c r="E186" s="3">
        <f t="shared" si="9"/>
        <v>1900</v>
      </c>
      <c r="F186" s="3">
        <f t="shared" si="10"/>
        <v>811.54442417034579</v>
      </c>
      <c r="G186" s="3">
        <f>G185-C186-F186</f>
        <v>134590.83305017152</v>
      </c>
    </row>
    <row r="187" spans="1:7" x14ac:dyDescent="0.5">
      <c r="A187">
        <f t="shared" si="8"/>
        <v>180</v>
      </c>
      <c r="B187" s="4">
        <f t="shared" si="11"/>
        <v>0.03</v>
      </c>
      <c r="C187" s="3">
        <f>G186/(C$2-A186)</f>
        <v>743.59576270813</v>
      </c>
      <c r="D187" s="3">
        <f>(1/12)*$C$3*G186</f>
        <v>336.47708262542875</v>
      </c>
      <c r="E187" s="3">
        <f t="shared" si="9"/>
        <v>1900</v>
      </c>
      <c r="F187" s="3">
        <f t="shared" si="10"/>
        <v>819.92715466644131</v>
      </c>
      <c r="G187" s="3">
        <f>G186-C187-F187</f>
        <v>133027.31013279693</v>
      </c>
    </row>
    <row r="188" spans="1:7" x14ac:dyDescent="0.5">
      <c r="A188">
        <f t="shared" si="8"/>
        <v>181</v>
      </c>
      <c r="B188" s="4">
        <f t="shared" si="11"/>
        <v>0.03</v>
      </c>
      <c r="C188" s="3">
        <f>G187/(C$2-A187)</f>
        <v>739.04061184887189</v>
      </c>
      <c r="D188" s="3">
        <f>(1/12)*$C$3*G187</f>
        <v>332.56827533199231</v>
      </c>
      <c r="E188" s="3">
        <f t="shared" si="9"/>
        <v>1900</v>
      </c>
      <c r="F188" s="3">
        <f t="shared" si="10"/>
        <v>828.39111281913586</v>
      </c>
      <c r="G188" s="3">
        <f>G187-C188-F188</f>
        <v>131459.87840812892</v>
      </c>
    </row>
    <row r="189" spans="1:7" x14ac:dyDescent="0.5">
      <c r="A189">
        <f t="shared" si="8"/>
        <v>182</v>
      </c>
      <c r="B189" s="4">
        <f t="shared" si="11"/>
        <v>0.03</v>
      </c>
      <c r="C189" s="3">
        <f>G188/(C$2-A188)</f>
        <v>734.4127285370331</v>
      </c>
      <c r="D189" s="3">
        <f>(1/12)*$C$3*G188</f>
        <v>328.64969602032227</v>
      </c>
      <c r="E189" s="3">
        <f t="shared" si="9"/>
        <v>1900</v>
      </c>
      <c r="F189" s="3">
        <f t="shared" si="10"/>
        <v>836.93757544264474</v>
      </c>
      <c r="G189" s="3">
        <f>G188-C189-F189</f>
        <v>129888.52810414924</v>
      </c>
    </row>
    <row r="190" spans="1:7" x14ac:dyDescent="0.5">
      <c r="A190">
        <f t="shared" si="8"/>
        <v>183</v>
      </c>
      <c r="B190" s="4">
        <f t="shared" si="11"/>
        <v>0.03</v>
      </c>
      <c r="C190" s="3">
        <f>G189/(C$2-A189)</f>
        <v>729.71083204578224</v>
      </c>
      <c r="D190" s="3">
        <f>(1/12)*$C$3*G189</f>
        <v>324.72132026037303</v>
      </c>
      <c r="E190" s="3">
        <f t="shared" si="9"/>
        <v>1900</v>
      </c>
      <c r="F190" s="3">
        <f t="shared" si="10"/>
        <v>845.56784769384478</v>
      </c>
      <c r="G190" s="3">
        <f>G189-C190-F190</f>
        <v>128313.24942440962</v>
      </c>
    </row>
    <row r="191" spans="1:7" x14ac:dyDescent="0.5">
      <c r="A191">
        <f t="shared" si="8"/>
        <v>184</v>
      </c>
      <c r="B191" s="4">
        <f t="shared" si="11"/>
        <v>0.03</v>
      </c>
      <c r="C191" s="3">
        <f>G190/(C$2-A190)</f>
        <v>724.93361256728599</v>
      </c>
      <c r="D191" s="3">
        <f>(1/12)*$C$3*G190</f>
        <v>320.78312356102401</v>
      </c>
      <c r="E191" s="3">
        <f t="shared" si="9"/>
        <v>1900</v>
      </c>
      <c r="F191" s="3">
        <f t="shared" si="10"/>
        <v>854.28326387169</v>
      </c>
      <c r="G191" s="3">
        <f>G190-C191-F191</f>
        <v>126734.03254797064</v>
      </c>
    </row>
    <row r="192" spans="1:7" x14ac:dyDescent="0.5">
      <c r="A192">
        <f t="shared" si="8"/>
        <v>185</v>
      </c>
      <c r="B192" s="4">
        <f t="shared" si="11"/>
        <v>0.03</v>
      </c>
      <c r="C192" s="3">
        <f>G191/(C$2-A191)</f>
        <v>720.07973038619684</v>
      </c>
      <c r="D192" s="3">
        <f>(1/12)*$C$3*G191</f>
        <v>316.83508136992657</v>
      </c>
      <c r="E192" s="3">
        <f t="shared" si="9"/>
        <v>1900</v>
      </c>
      <c r="F192" s="3">
        <f t="shared" si="10"/>
        <v>863.08518824387647</v>
      </c>
      <c r="G192" s="3">
        <f>G191-C192-F192</f>
        <v>125150.86762934057</v>
      </c>
    </row>
    <row r="193" spans="1:7" x14ac:dyDescent="0.5">
      <c r="A193">
        <f t="shared" si="8"/>
        <v>186</v>
      </c>
      <c r="B193" s="4">
        <f t="shared" si="11"/>
        <v>0.03</v>
      </c>
      <c r="C193" s="3">
        <f>G192/(C$2-A192)</f>
        <v>715.14781502480332</v>
      </c>
      <c r="D193" s="3">
        <f>(1/12)*$C$3*G192</f>
        <v>312.87716907335141</v>
      </c>
      <c r="E193" s="3">
        <f t="shared" si="9"/>
        <v>1900</v>
      </c>
      <c r="F193" s="3">
        <f t="shared" si="10"/>
        <v>871.97501590184515</v>
      </c>
      <c r="G193" s="3">
        <f>G192-C193-F193</f>
        <v>123563.74479841393</v>
      </c>
    </row>
    <row r="194" spans="1:7" x14ac:dyDescent="0.5">
      <c r="A194">
        <f t="shared" si="8"/>
        <v>187</v>
      </c>
      <c r="B194" s="4">
        <f t="shared" si="11"/>
        <v>0.03</v>
      </c>
      <c r="C194" s="3">
        <f>G193/(C$2-A193)</f>
        <v>710.13646435870078</v>
      </c>
      <c r="D194" s="3">
        <f>(1/12)*$C$3*G193</f>
        <v>308.90936199603476</v>
      </c>
      <c r="E194" s="3">
        <f t="shared" si="9"/>
        <v>1900</v>
      </c>
      <c r="F194" s="3">
        <f t="shared" si="10"/>
        <v>880.95417364526452</v>
      </c>
      <c r="G194" s="3">
        <f>G193-C194-F194</f>
        <v>121972.65416040996</v>
      </c>
    </row>
    <row r="195" spans="1:7" x14ac:dyDescent="0.5">
      <c r="A195">
        <f t="shared" si="8"/>
        <v>188</v>
      </c>
      <c r="B195" s="4">
        <f t="shared" si="11"/>
        <v>0.03</v>
      </c>
      <c r="C195" s="3">
        <f>G194/(C$2-A194)</f>
        <v>705.04424370179174</v>
      </c>
      <c r="D195" s="3">
        <f>(1/12)*$C$3*G194</f>
        <v>304.93163540102483</v>
      </c>
      <c r="E195" s="3">
        <f t="shared" si="9"/>
        <v>1900</v>
      </c>
      <c r="F195" s="3">
        <f t="shared" si="10"/>
        <v>890.02412089718348</v>
      </c>
      <c r="G195" s="3">
        <f>G194-C195-F195</f>
        <v>120377.58579581098</v>
      </c>
    </row>
    <row r="196" spans="1:7" x14ac:dyDescent="0.5">
      <c r="A196">
        <f t="shared" si="8"/>
        <v>189</v>
      </c>
      <c r="B196" s="4">
        <f t="shared" si="11"/>
        <v>0.03</v>
      </c>
      <c r="C196" s="3">
        <f>G195/(C$2-A195)</f>
        <v>699.8696848593662</v>
      </c>
      <c r="D196" s="3">
        <f>(1/12)*$C$3*G195</f>
        <v>300.94396448952739</v>
      </c>
      <c r="E196" s="3">
        <f t="shared" si="9"/>
        <v>1900</v>
      </c>
      <c r="F196" s="3">
        <f t="shared" si="10"/>
        <v>899.18635065110641</v>
      </c>
      <c r="G196" s="3">
        <f>G195-C196-F196</f>
        <v>118778.52976030052</v>
      </c>
    </row>
    <row r="197" spans="1:7" x14ac:dyDescent="0.5">
      <c r="A197">
        <f t="shared" si="8"/>
        <v>190</v>
      </c>
      <c r="B197" s="4">
        <f t="shared" si="11"/>
        <v>0.03</v>
      </c>
      <c r="C197" s="3">
        <f>G196/(C$2-A196)</f>
        <v>694.61128514795621</v>
      </c>
      <c r="D197" s="3">
        <f>(1/12)*$C$3*G196</f>
        <v>296.94632440075122</v>
      </c>
      <c r="E197" s="3">
        <f t="shared" si="9"/>
        <v>1900</v>
      </c>
      <c r="F197" s="3">
        <f t="shared" si="10"/>
        <v>908.44239045129268</v>
      </c>
      <c r="G197" s="3">
        <f>G196-C197-F197</f>
        <v>117175.47608470127</v>
      </c>
    </row>
    <row r="198" spans="1:7" x14ac:dyDescent="0.5">
      <c r="A198">
        <f t="shared" si="8"/>
        <v>191</v>
      </c>
      <c r="B198" s="4">
        <f t="shared" si="11"/>
        <v>0.03</v>
      </c>
      <c r="C198" s="3">
        <f>G197/(C$2-A197)</f>
        <v>689.26750638059571</v>
      </c>
      <c r="D198" s="3">
        <f>(1/12)*$C$3*G197</f>
        <v>292.93869021175311</v>
      </c>
      <c r="E198" s="3">
        <f t="shared" si="9"/>
        <v>1900</v>
      </c>
      <c r="F198" s="3">
        <f t="shared" si="10"/>
        <v>917.79380340765124</v>
      </c>
      <c r="G198" s="3">
        <f>G197-C198-F198</f>
        <v>115568.41477491302</v>
      </c>
    </row>
    <row r="199" spans="1:7" x14ac:dyDescent="0.5">
      <c r="A199">
        <f t="shared" si="8"/>
        <v>192</v>
      </c>
      <c r="B199" s="4">
        <f t="shared" si="11"/>
        <v>0.03</v>
      </c>
      <c r="C199" s="3">
        <f>G198/(C$2-A198)</f>
        <v>683.83677381605332</v>
      </c>
      <c r="D199" s="3">
        <f>(1/12)*$C$3*G198</f>
        <v>288.92103693728251</v>
      </c>
      <c r="E199" s="3">
        <f t="shared" si="9"/>
        <v>1900</v>
      </c>
      <c r="F199" s="3">
        <f t="shared" si="10"/>
        <v>927.24218924666422</v>
      </c>
      <c r="G199" s="3">
        <f>G198-C199-F199</f>
        <v>113957.33581185029</v>
      </c>
    </row>
    <row r="200" spans="1:7" x14ac:dyDescent="0.5">
      <c r="A200">
        <f t="shared" si="8"/>
        <v>193</v>
      </c>
      <c r="B200" s="4">
        <f t="shared" si="11"/>
        <v>0.03</v>
      </c>
      <c r="C200" s="3">
        <f>G199/(C$2-A199)</f>
        <v>678.31747507053751</v>
      </c>
      <c r="D200" s="3">
        <f>(1/12)*$C$3*G199</f>
        <v>284.89333952962568</v>
      </c>
      <c r="E200" s="3">
        <f t="shared" si="9"/>
        <v>1900</v>
      </c>
      <c r="F200" s="3">
        <f t="shared" si="10"/>
        <v>936.7891853998367</v>
      </c>
      <c r="G200" s="3">
        <f>G199-C200-F200</f>
        <v>112342.22915137993</v>
      </c>
    </row>
    <row r="201" spans="1:7" x14ac:dyDescent="0.5">
      <c r="A201">
        <f t="shared" si="8"/>
        <v>194</v>
      </c>
      <c r="B201" s="4">
        <f t="shared" si="11"/>
        <v>0.03</v>
      </c>
      <c r="C201" s="3">
        <f>G200/(C$2-A200)</f>
        <v>672.70795899029895</v>
      </c>
      <c r="D201" s="3">
        <f>(1/12)*$C$3*G200</f>
        <v>280.85557287844978</v>
      </c>
      <c r="E201" s="3">
        <f t="shared" si="9"/>
        <v>1900</v>
      </c>
      <c r="F201" s="3">
        <f t="shared" si="10"/>
        <v>946.43646813125133</v>
      </c>
      <c r="G201" s="3">
        <f>G200-C201-F201</f>
        <v>110723.08472425837</v>
      </c>
    </row>
    <row r="202" spans="1:7" x14ac:dyDescent="0.5">
      <c r="A202">
        <f t="shared" ref="A202:A265" si="12">A201+1</f>
        <v>195</v>
      </c>
      <c r="B202" s="4">
        <f t="shared" si="11"/>
        <v>0.03</v>
      </c>
      <c r="C202" s="3">
        <f>G201/(C$2-A201)</f>
        <v>667.00653448348419</v>
      </c>
      <c r="D202" s="3">
        <f>(1/12)*$C$3*G201</f>
        <v>276.80771181064586</v>
      </c>
      <c r="E202" s="3">
        <f t="shared" ref="E202:E265" si="13">E201</f>
        <v>1900</v>
      </c>
      <c r="F202" s="3">
        <f t="shared" ref="F202:F265" si="14">E202-D202-C202</f>
        <v>956.18575370587007</v>
      </c>
      <c r="G202" s="3">
        <f>G201-C202-F202</f>
        <v>109099.89243606901</v>
      </c>
    </row>
    <row r="203" spans="1:7" x14ac:dyDescent="0.5">
      <c r="A203">
        <f t="shared" si="12"/>
        <v>196</v>
      </c>
      <c r="B203" s="4">
        <f t="shared" ref="B203:B266" si="15">B202</f>
        <v>0.03</v>
      </c>
      <c r="C203" s="3">
        <f>G202/(C$2-A202)</f>
        <v>661.2114693095092</v>
      </c>
      <c r="D203" s="3">
        <f>(1/12)*$C$3*G202</f>
        <v>272.74973109017247</v>
      </c>
      <c r="E203" s="3">
        <f t="shared" si="13"/>
        <v>1900</v>
      </c>
      <c r="F203" s="3">
        <f t="shared" si="14"/>
        <v>966.03879960031838</v>
      </c>
      <c r="G203" s="3">
        <f>G202-C203-F203</f>
        <v>107472.6421671592</v>
      </c>
    </row>
    <row r="204" spans="1:7" x14ac:dyDescent="0.5">
      <c r="A204">
        <f t="shared" si="12"/>
        <v>197</v>
      </c>
      <c r="B204" s="4">
        <f t="shared" si="15"/>
        <v>0.03</v>
      </c>
      <c r="C204" s="3">
        <f>G203/(C$2-A203)</f>
        <v>655.32098882414141</v>
      </c>
      <c r="D204" s="3">
        <f>(1/12)*$C$3*G203</f>
        <v>268.68160541789797</v>
      </c>
      <c r="E204" s="3">
        <f t="shared" si="13"/>
        <v>1900</v>
      </c>
      <c r="F204" s="3">
        <f t="shared" si="14"/>
        <v>975.99740575796056</v>
      </c>
      <c r="G204" s="3">
        <f>G203-C204-F204</f>
        <v>105841.32377257709</v>
      </c>
    </row>
    <row r="205" spans="1:7" x14ac:dyDescent="0.5">
      <c r="A205">
        <f t="shared" si="12"/>
        <v>198</v>
      </c>
      <c r="B205" s="4">
        <f t="shared" si="15"/>
        <v>0.03</v>
      </c>
      <c r="C205" s="3">
        <f>G204/(C$2-A204)</f>
        <v>649.33327467838706</v>
      </c>
      <c r="D205" s="3">
        <f>(1/12)*$C$3*G204</f>
        <v>264.60330943144265</v>
      </c>
      <c r="E205" s="3">
        <f t="shared" si="13"/>
        <v>1900</v>
      </c>
      <c r="F205" s="3">
        <f t="shared" si="14"/>
        <v>986.0634158901704</v>
      </c>
      <c r="G205" s="3">
        <f>G204-C205-F205</f>
        <v>104205.92708200854</v>
      </c>
    </row>
    <row r="206" spans="1:7" x14ac:dyDescent="0.5">
      <c r="A206">
        <f t="shared" si="12"/>
        <v>199</v>
      </c>
      <c r="B206" s="4">
        <f t="shared" si="15"/>
        <v>0.03</v>
      </c>
      <c r="C206" s="3">
        <f>G205/(C$2-A205)</f>
        <v>643.24646346918848</v>
      </c>
      <c r="D206" s="3">
        <f>(1/12)*$C$3*G205</f>
        <v>260.5148177050213</v>
      </c>
      <c r="E206" s="3">
        <f t="shared" si="13"/>
        <v>1900</v>
      </c>
      <c r="F206" s="3">
        <f t="shared" si="14"/>
        <v>996.2387188257901</v>
      </c>
      <c r="G206" s="3">
        <f>G205-C206-F206</f>
        <v>102566.44189971357</v>
      </c>
    </row>
    <row r="207" spans="1:7" x14ac:dyDescent="0.5">
      <c r="A207">
        <f t="shared" si="12"/>
        <v>200</v>
      </c>
      <c r="B207" s="4">
        <f t="shared" si="15"/>
        <v>0.03</v>
      </c>
      <c r="C207" s="3">
        <f>G206/(C$2-A206)</f>
        <v>637.05864533983583</v>
      </c>
      <c r="D207" s="3">
        <f>(1/12)*$C$3*G206</f>
        <v>256.41610474928387</v>
      </c>
      <c r="E207" s="3">
        <f t="shared" si="13"/>
        <v>1900</v>
      </c>
      <c r="F207" s="3">
        <f t="shared" si="14"/>
        <v>1006.5252499108802</v>
      </c>
      <c r="G207" s="3">
        <f>G206-C207-F207</f>
        <v>100922.85800446285</v>
      </c>
    </row>
    <row r="208" spans="1:7" x14ac:dyDescent="0.5">
      <c r="A208">
        <f t="shared" si="12"/>
        <v>201</v>
      </c>
      <c r="B208" s="4">
        <f t="shared" si="15"/>
        <v>0.03</v>
      </c>
      <c r="C208" s="3">
        <f>G207/(C$2-A207)</f>
        <v>630.76786252789282</v>
      </c>
      <c r="D208" s="3">
        <f>(1/12)*$C$3*G207</f>
        <v>252.30714501115708</v>
      </c>
      <c r="E208" s="3">
        <f t="shared" si="13"/>
        <v>1900</v>
      </c>
      <c r="F208" s="3">
        <f t="shared" si="14"/>
        <v>1016.9249924609502</v>
      </c>
      <c r="G208" s="3">
        <f>G207-C208-F208</f>
        <v>99275.165149474007</v>
      </c>
    </row>
    <row r="209" spans="1:7" x14ac:dyDescent="0.5">
      <c r="A209">
        <f t="shared" si="12"/>
        <v>202</v>
      </c>
      <c r="B209" s="4">
        <f t="shared" si="15"/>
        <v>0.03</v>
      </c>
      <c r="C209" s="3">
        <f>G208/(C$2-A208)</f>
        <v>624.37210785832713</v>
      </c>
      <c r="D209" s="3">
        <f>(1/12)*$C$3*G208</f>
        <v>248.18791287368498</v>
      </c>
      <c r="E209" s="3">
        <f t="shared" si="13"/>
        <v>1900</v>
      </c>
      <c r="F209" s="3">
        <f t="shared" si="14"/>
        <v>1027.4399792679878</v>
      </c>
      <c r="G209" s="3">
        <f>G208-C209-F209</f>
        <v>97623.353062347684</v>
      </c>
    </row>
    <row r="210" spans="1:7" x14ac:dyDescent="0.5">
      <c r="A210">
        <f t="shared" si="12"/>
        <v>203</v>
      </c>
      <c r="B210" s="4">
        <f t="shared" si="15"/>
        <v>0.03</v>
      </c>
      <c r="C210" s="3">
        <f>G209/(C$2-A209)</f>
        <v>617.86932317941569</v>
      </c>
      <c r="D210" s="3">
        <f>(1/12)*$C$3*G209</f>
        <v>244.05838265586917</v>
      </c>
      <c r="E210" s="3">
        <f t="shared" si="13"/>
        <v>1900</v>
      </c>
      <c r="F210" s="3">
        <f t="shared" si="14"/>
        <v>1038.0722941647152</v>
      </c>
      <c r="G210" s="3">
        <f>G209-C210-F210</f>
        <v>95967.411445003556</v>
      </c>
    </row>
    <row r="211" spans="1:7" x14ac:dyDescent="0.5">
      <c r="A211">
        <f t="shared" si="12"/>
        <v>204</v>
      </c>
      <c r="B211" s="4">
        <f t="shared" si="15"/>
        <v>0.03</v>
      </c>
      <c r="C211" s="3">
        <f>G210/(C$2-A210)</f>
        <v>611.25739773887619</v>
      </c>
      <c r="D211" s="3">
        <f>(1/12)*$C$3*G210</f>
        <v>239.91852861250885</v>
      </c>
      <c r="E211" s="3">
        <f t="shared" si="13"/>
        <v>1900</v>
      </c>
      <c r="F211" s="3">
        <f t="shared" si="14"/>
        <v>1048.824073648615</v>
      </c>
      <c r="G211" s="3">
        <f>G210-C211-F211</f>
        <v>94307.329973616055</v>
      </c>
    </row>
    <row r="212" spans="1:7" x14ac:dyDescent="0.5">
      <c r="A212">
        <f t="shared" si="12"/>
        <v>205</v>
      </c>
      <c r="B212" s="4">
        <f t="shared" si="15"/>
        <v>0.03</v>
      </c>
      <c r="C212" s="3">
        <f>G211/(C$2-A211)</f>
        <v>604.53416649753876</v>
      </c>
      <c r="D212" s="3">
        <f>(1/12)*$C$3*G211</f>
        <v>235.76832493404009</v>
      </c>
      <c r="E212" s="3">
        <f t="shared" si="13"/>
        <v>1900</v>
      </c>
      <c r="F212" s="3">
        <f t="shared" si="14"/>
        <v>1059.6975085684212</v>
      </c>
      <c r="G212" s="3">
        <f>G211-C212-F212</f>
        <v>92643.098298550089</v>
      </c>
    </row>
    <row r="213" spans="1:7" x14ac:dyDescent="0.5">
      <c r="A213">
        <f t="shared" si="12"/>
        <v>206</v>
      </c>
      <c r="B213" s="4">
        <f t="shared" si="15"/>
        <v>0.03</v>
      </c>
      <c r="C213" s="3">
        <f>G212/(C$2-A212)</f>
        <v>597.69740837774248</v>
      </c>
      <c r="D213" s="3">
        <f>(1/12)*$C$3*G212</f>
        <v>231.60774574637517</v>
      </c>
      <c r="E213" s="3">
        <f t="shared" si="13"/>
        <v>1900</v>
      </c>
      <c r="F213" s="3">
        <f t="shared" si="14"/>
        <v>1070.6948458758823</v>
      </c>
      <c r="G213" s="3">
        <f>G212-C213-F213</f>
        <v>90974.706044296458</v>
      </c>
    </row>
    <row r="214" spans="1:7" x14ac:dyDescent="0.5">
      <c r="A214">
        <f t="shared" si="12"/>
        <v>207</v>
      </c>
      <c r="B214" s="4">
        <f t="shared" si="15"/>
        <v>0.03</v>
      </c>
      <c r="C214" s="3">
        <f>G213/(C$2-A213)</f>
        <v>590.74484444348354</v>
      </c>
      <c r="D214" s="3">
        <f>(1/12)*$C$3*G213</f>
        <v>227.43676511074111</v>
      </c>
      <c r="E214" s="3">
        <f t="shared" si="13"/>
        <v>1900</v>
      </c>
      <c r="F214" s="3">
        <f t="shared" si="14"/>
        <v>1081.8183904457753</v>
      </c>
      <c r="G214" s="3">
        <f>G213-C214-F214</f>
        <v>89302.142809407203</v>
      </c>
    </row>
    <row r="215" spans="1:7" x14ac:dyDescent="0.5">
      <c r="A215">
        <f t="shared" si="12"/>
        <v>208</v>
      </c>
      <c r="B215" s="4">
        <f t="shared" si="15"/>
        <v>0.03</v>
      </c>
      <c r="C215" s="3">
        <f>G214/(C$2-A214)</f>
        <v>583.67413600919735</v>
      </c>
      <c r="D215" s="3">
        <f>(1/12)*$C$3*G214</f>
        <v>223.25535702351797</v>
      </c>
      <c r="E215" s="3">
        <f t="shared" si="13"/>
        <v>1900</v>
      </c>
      <c r="F215" s="3">
        <f t="shared" si="14"/>
        <v>1093.0705069672847</v>
      </c>
      <c r="G215" s="3">
        <f>G214-C215-F215</f>
        <v>87625.398166430721</v>
      </c>
    </row>
    <row r="216" spans="1:7" x14ac:dyDescent="0.5">
      <c r="A216">
        <f t="shared" si="12"/>
        <v>209</v>
      </c>
      <c r="B216" s="4">
        <f t="shared" si="15"/>
        <v>0.03</v>
      </c>
      <c r="C216" s="3">
        <f>G215/(C$2-A215)</f>
        <v>576.48288267388637</v>
      </c>
      <c r="D216" s="3">
        <f>(1/12)*$C$3*G215</f>
        <v>219.06349541607676</v>
      </c>
      <c r="E216" s="3">
        <f t="shared" si="13"/>
        <v>1900</v>
      </c>
      <c r="F216" s="3">
        <f t="shared" si="14"/>
        <v>1104.4536219100369</v>
      </c>
      <c r="G216" s="3">
        <f>G215-C216-F216</f>
        <v>85944.461661846799</v>
      </c>
    </row>
    <row r="217" spans="1:7" x14ac:dyDescent="0.5">
      <c r="A217">
        <f t="shared" si="12"/>
        <v>210</v>
      </c>
      <c r="B217" s="4">
        <f t="shared" si="15"/>
        <v>0.03</v>
      </c>
      <c r="C217" s="3">
        <f>G216/(C$2-A216)</f>
        <v>569.16862027713114</v>
      </c>
      <c r="D217" s="3">
        <f>(1/12)*$C$3*G216</f>
        <v>214.86115415461697</v>
      </c>
      <c r="E217" s="3">
        <f t="shared" si="13"/>
        <v>1900</v>
      </c>
      <c r="F217" s="3">
        <f t="shared" si="14"/>
        <v>1115.9702255682519</v>
      </c>
      <c r="G217" s="3">
        <f>G216-C217-F217</f>
        <v>84259.322816001411</v>
      </c>
    </row>
    <row r="218" spans="1:7" x14ac:dyDescent="0.5">
      <c r="A218">
        <f t="shared" si="12"/>
        <v>211</v>
      </c>
      <c r="B218" s="4">
        <f t="shared" si="15"/>
        <v>0.03</v>
      </c>
      <c r="C218" s="3">
        <f>G217/(C$2-A217)</f>
        <v>561.72881877334271</v>
      </c>
      <c r="D218" s="3">
        <f>(1/12)*$C$3*G217</f>
        <v>210.64830704000349</v>
      </c>
      <c r="E218" s="3">
        <f t="shared" si="13"/>
        <v>1900</v>
      </c>
      <c r="F218" s="3">
        <f t="shared" si="14"/>
        <v>1127.6228741866537</v>
      </c>
      <c r="G218" s="3">
        <f>G217-C218-F218</f>
        <v>82569.971123041425</v>
      </c>
    </row>
    <row r="219" spans="1:7" x14ac:dyDescent="0.5">
      <c r="A219">
        <f t="shared" si="12"/>
        <v>212</v>
      </c>
      <c r="B219" s="4">
        <f t="shared" si="15"/>
        <v>0.03</v>
      </c>
      <c r="C219" s="3">
        <f>G218/(C$2-A218)</f>
        <v>554.16088002041226</v>
      </c>
      <c r="D219" s="3">
        <f>(1/12)*$C$3*G218</f>
        <v>206.42492780760352</v>
      </c>
      <c r="E219" s="3">
        <f t="shared" si="13"/>
        <v>1900</v>
      </c>
      <c r="F219" s="3">
        <f t="shared" si="14"/>
        <v>1139.4141921719843</v>
      </c>
      <c r="G219" s="3">
        <f>G218-C219-F219</f>
        <v>80876.396050849027</v>
      </c>
    </row>
    <row r="220" spans="1:7" x14ac:dyDescent="0.5">
      <c r="A220">
        <f t="shared" si="12"/>
        <v>213</v>
      </c>
      <c r="B220" s="4">
        <f t="shared" si="15"/>
        <v>0.03</v>
      </c>
      <c r="C220" s="3">
        <f>G219/(C$2-A219)</f>
        <v>546.46213547870968</v>
      </c>
      <c r="D220" s="3">
        <f>(1/12)*$C$3*G219</f>
        <v>202.19099012712255</v>
      </c>
      <c r="E220" s="3">
        <f t="shared" si="13"/>
        <v>1900</v>
      </c>
      <c r="F220" s="3">
        <f t="shared" si="14"/>
        <v>1151.3468743941676</v>
      </c>
      <c r="G220" s="3">
        <f>G219-C220-F220</f>
        <v>79178.587040976156</v>
      </c>
    </row>
    <row r="221" spans="1:7" x14ac:dyDescent="0.5">
      <c r="A221">
        <f t="shared" si="12"/>
        <v>214</v>
      </c>
      <c r="B221" s="4">
        <f t="shared" si="15"/>
        <v>0.03</v>
      </c>
      <c r="C221" s="3">
        <f>G220/(C$2-A220)</f>
        <v>538.62984381616434</v>
      </c>
      <c r="D221" s="3">
        <f>(1/12)*$C$3*G220</f>
        <v>197.94646760244035</v>
      </c>
      <c r="E221" s="3">
        <f t="shared" si="13"/>
        <v>1900</v>
      </c>
      <c r="F221" s="3">
        <f t="shared" si="14"/>
        <v>1163.4236885813953</v>
      </c>
      <c r="G221" s="3">
        <f>G220-C221-F221</f>
        <v>77476.533508578606</v>
      </c>
    </row>
    <row r="222" spans="1:7" x14ac:dyDescent="0.5">
      <c r="A222">
        <f t="shared" si="12"/>
        <v>215</v>
      </c>
      <c r="B222" s="4">
        <f t="shared" si="15"/>
        <v>0.03</v>
      </c>
      <c r="C222" s="3">
        <f>G221/(C$2-A221)</f>
        <v>530.66118841492198</v>
      </c>
      <c r="D222" s="3">
        <f>(1/12)*$C$3*G221</f>
        <v>193.69133377144649</v>
      </c>
      <c r="E222" s="3">
        <f t="shared" si="13"/>
        <v>1900</v>
      </c>
      <c r="F222" s="3">
        <f t="shared" si="14"/>
        <v>1175.6474778136314</v>
      </c>
      <c r="G222" s="3">
        <f>G221-C222-F222</f>
        <v>75770.224842350057</v>
      </c>
    </row>
    <row r="223" spans="1:7" x14ac:dyDescent="0.5">
      <c r="A223">
        <f t="shared" si="12"/>
        <v>216</v>
      </c>
      <c r="B223" s="4">
        <f t="shared" si="15"/>
        <v>0.03</v>
      </c>
      <c r="C223" s="3">
        <f>G222/(C$2-A222)</f>
        <v>522.55327477482797</v>
      </c>
      <c r="D223" s="3">
        <f>(1/12)*$C$3*G222</f>
        <v>189.42556210587512</v>
      </c>
      <c r="E223" s="3">
        <f t="shared" si="13"/>
        <v>1900</v>
      </c>
      <c r="F223" s="3">
        <f t="shared" si="14"/>
        <v>1188.0211631192969</v>
      </c>
      <c r="G223" s="3">
        <f>G222-C223-F223</f>
        <v>74059.650404455941</v>
      </c>
    </row>
    <row r="224" spans="1:7" x14ac:dyDescent="0.5">
      <c r="A224">
        <f t="shared" si="12"/>
        <v>217</v>
      </c>
      <c r="B224" s="4">
        <f t="shared" si="15"/>
        <v>0.03</v>
      </c>
      <c r="C224" s="3">
        <f>G223/(C$2-A223)</f>
        <v>514.3031278087218</v>
      </c>
      <c r="D224" s="3">
        <f>(1/12)*$C$3*G223</f>
        <v>185.14912601113983</v>
      </c>
      <c r="E224" s="3">
        <f t="shared" si="13"/>
        <v>1900</v>
      </c>
      <c r="F224" s="3">
        <f t="shared" si="14"/>
        <v>1200.5477461801383</v>
      </c>
      <c r="G224" s="3">
        <f>G223-C224-F224</f>
        <v>72344.799530467091</v>
      </c>
    </row>
    <row r="225" spans="1:7" x14ac:dyDescent="0.5">
      <c r="A225">
        <f t="shared" si="12"/>
        <v>218</v>
      </c>
      <c r="B225" s="4">
        <f t="shared" si="15"/>
        <v>0.03</v>
      </c>
      <c r="C225" s="3">
        <f>G224/(C$2-A224)</f>
        <v>505.90768902424537</v>
      </c>
      <c r="D225" s="3">
        <f>(1/12)*$C$3*G224</f>
        <v>180.86199882616771</v>
      </c>
      <c r="E225" s="3">
        <f t="shared" si="13"/>
        <v>1900</v>
      </c>
      <c r="F225" s="3">
        <f t="shared" si="14"/>
        <v>1213.2303121495868</v>
      </c>
      <c r="G225" s="3">
        <f>G224-C225-F225</f>
        <v>70625.661529293255</v>
      </c>
    </row>
    <row r="226" spans="1:7" x14ac:dyDescent="0.5">
      <c r="A226">
        <f t="shared" si="12"/>
        <v>219</v>
      </c>
      <c r="B226" s="4">
        <f t="shared" si="15"/>
        <v>0.03</v>
      </c>
      <c r="C226" s="3">
        <f>G225/(C$2-A225)</f>
        <v>497.36381358657223</v>
      </c>
      <c r="D226" s="3">
        <f>(1/12)*$C$3*G225</f>
        <v>176.56415382323311</v>
      </c>
      <c r="E226" s="3">
        <f t="shared" si="13"/>
        <v>1900</v>
      </c>
      <c r="F226" s="3">
        <f t="shared" si="14"/>
        <v>1226.0720325901948</v>
      </c>
      <c r="G226" s="3">
        <f>G225-C226-F226</f>
        <v>68902.225683116485</v>
      </c>
    </row>
    <row r="227" spans="1:7" x14ac:dyDescent="0.5">
      <c r="A227">
        <f t="shared" si="12"/>
        <v>220</v>
      </c>
      <c r="B227" s="4">
        <f t="shared" si="15"/>
        <v>0.03</v>
      </c>
      <c r="C227" s="3">
        <f>G226/(C$2-A226)</f>
        <v>488.66826725614527</v>
      </c>
      <c r="D227" s="3">
        <f>(1/12)*$C$3*G226</f>
        <v>172.2555642077912</v>
      </c>
      <c r="E227" s="3">
        <f t="shared" si="13"/>
        <v>1900</v>
      </c>
      <c r="F227" s="3">
        <f t="shared" si="14"/>
        <v>1239.0761685360635</v>
      </c>
      <c r="G227" s="3">
        <f>G226-C227-F227</f>
        <v>67174.481247324278</v>
      </c>
    </row>
    <row r="228" spans="1:7" x14ac:dyDescent="0.5">
      <c r="A228">
        <f t="shared" si="12"/>
        <v>221</v>
      </c>
      <c r="B228" s="4">
        <f t="shared" si="15"/>
        <v>0.03</v>
      </c>
      <c r="C228" s="3">
        <f>G227/(C$2-A227)</f>
        <v>479.81772319517341</v>
      </c>
      <c r="D228" s="3">
        <f>(1/12)*$C$3*G227</f>
        <v>167.93620311831066</v>
      </c>
      <c r="E228" s="3">
        <f t="shared" si="13"/>
        <v>1900</v>
      </c>
      <c r="F228" s="3">
        <f t="shared" si="14"/>
        <v>1252.246073686516</v>
      </c>
      <c r="G228" s="3">
        <f>G227-C228-F228</f>
        <v>65442.41745044259</v>
      </c>
    </row>
    <row r="229" spans="1:7" x14ac:dyDescent="0.5">
      <c r="A229">
        <f t="shared" si="12"/>
        <v>222</v>
      </c>
      <c r="B229" s="4">
        <f t="shared" si="15"/>
        <v>0.03</v>
      </c>
      <c r="C229" s="3">
        <f>G228/(C$2-A228)</f>
        <v>470.80875863627762</v>
      </c>
      <c r="D229" s="3">
        <f>(1/12)*$C$3*G228</f>
        <v>163.60604362610644</v>
      </c>
      <c r="E229" s="3">
        <f t="shared" si="13"/>
        <v>1900</v>
      </c>
      <c r="F229" s="3">
        <f t="shared" si="14"/>
        <v>1265.585197737616</v>
      </c>
      <c r="G229" s="3">
        <f>G228-C229-F229</f>
        <v>63706.023494068701</v>
      </c>
    </row>
    <row r="230" spans="1:7" x14ac:dyDescent="0.5">
      <c r="A230">
        <f t="shared" si="12"/>
        <v>223</v>
      </c>
      <c r="B230" s="4">
        <f t="shared" si="15"/>
        <v>0.03</v>
      </c>
      <c r="C230" s="3">
        <f>G229/(C$2-A229)</f>
        <v>461.63785140629494</v>
      </c>
      <c r="D230" s="3">
        <f>(1/12)*$C$3*G229</f>
        <v>159.26505873517172</v>
      </c>
      <c r="E230" s="3">
        <f t="shared" si="13"/>
        <v>1900</v>
      </c>
      <c r="F230" s="3">
        <f t="shared" si="14"/>
        <v>1279.0970898585333</v>
      </c>
      <c r="G230" s="3">
        <f>G229-C230-F230</f>
        <v>61965.288552803868</v>
      </c>
    </row>
    <row r="231" spans="1:7" x14ac:dyDescent="0.5">
      <c r="A231">
        <f t="shared" si="12"/>
        <v>224</v>
      </c>
      <c r="B231" s="4">
        <f t="shared" si="15"/>
        <v>0.03</v>
      </c>
      <c r="C231" s="3">
        <f>G230/(C$2-A230)</f>
        <v>452.30137629783843</v>
      </c>
      <c r="D231" s="3">
        <f>(1/12)*$C$3*G230</f>
        <v>154.91322138200965</v>
      </c>
      <c r="E231" s="3">
        <f t="shared" si="13"/>
        <v>1900</v>
      </c>
      <c r="F231" s="3">
        <f t="shared" si="14"/>
        <v>1292.7854023201519</v>
      </c>
      <c r="G231" s="3">
        <f>G230-C231-F231</f>
        <v>60220.20177418588</v>
      </c>
    </row>
    <row r="232" spans="1:7" x14ac:dyDescent="0.5">
      <c r="A232">
        <f t="shared" si="12"/>
        <v>225</v>
      </c>
      <c r="B232" s="4">
        <f t="shared" si="15"/>
        <v>0.03</v>
      </c>
      <c r="C232" s="3">
        <f>G231/(C$2-A231)</f>
        <v>442.79560128077856</v>
      </c>
      <c r="D232" s="3">
        <f>(1/12)*$C$3*G231</f>
        <v>150.55050443546469</v>
      </c>
      <c r="E232" s="3">
        <f t="shared" si="13"/>
        <v>1900</v>
      </c>
      <c r="F232" s="3">
        <f t="shared" si="14"/>
        <v>1306.6538942837567</v>
      </c>
      <c r="G232" s="3">
        <f>G231-C232-F232</f>
        <v>58470.752278621345</v>
      </c>
    </row>
    <row r="233" spans="1:7" x14ac:dyDescent="0.5">
      <c r="A233">
        <f t="shared" si="12"/>
        <v>226</v>
      </c>
      <c r="B233" s="4">
        <f t="shared" si="15"/>
        <v>0.03</v>
      </c>
      <c r="C233" s="3">
        <f>G232/(C$2-A232)</f>
        <v>433.11668354534328</v>
      </c>
      <c r="D233" s="3">
        <f>(1/12)*$C$3*G232</f>
        <v>146.17688069655333</v>
      </c>
      <c r="E233" s="3">
        <f t="shared" si="13"/>
        <v>1900</v>
      </c>
      <c r="F233" s="3">
        <f t="shared" si="14"/>
        <v>1320.7064357581035</v>
      </c>
      <c r="G233" s="3">
        <f>G232-C233-F233</f>
        <v>56716.9291593179</v>
      </c>
    </row>
    <row r="234" spans="1:7" x14ac:dyDescent="0.5">
      <c r="A234">
        <f t="shared" si="12"/>
        <v>227</v>
      </c>
      <c r="B234" s="4">
        <f t="shared" si="15"/>
        <v>0.03</v>
      </c>
      <c r="C234" s="3">
        <f>G233/(C$2-A233)</f>
        <v>423.26066536804404</v>
      </c>
      <c r="D234" s="3">
        <f>(1/12)*$C$3*G233</f>
        <v>141.79232289829474</v>
      </c>
      <c r="E234" s="3">
        <f t="shared" si="13"/>
        <v>1900</v>
      </c>
      <c r="F234" s="3">
        <f t="shared" si="14"/>
        <v>1334.9470117336612</v>
      </c>
      <c r="G234" s="3">
        <f>G233-C234-F234</f>
        <v>54958.721482216199</v>
      </c>
    </row>
    <row r="235" spans="1:7" x14ac:dyDescent="0.5">
      <c r="A235">
        <f t="shared" si="12"/>
        <v>228</v>
      </c>
      <c r="B235" s="4">
        <f t="shared" si="15"/>
        <v>0.03</v>
      </c>
      <c r="C235" s="3">
        <f>G234/(C$2-A234)</f>
        <v>413.22346979109926</v>
      </c>
      <c r="D235" s="3">
        <f>(1/12)*$C$3*G234</f>
        <v>137.39680370554046</v>
      </c>
      <c r="E235" s="3">
        <f t="shared" si="13"/>
        <v>1900</v>
      </c>
      <c r="F235" s="3">
        <f t="shared" si="14"/>
        <v>1349.3797265033604</v>
      </c>
      <c r="G235" s="3">
        <f>G234-C235-F235</f>
        <v>53196.118285921744</v>
      </c>
    </row>
    <row r="236" spans="1:7" x14ac:dyDescent="0.5">
      <c r="A236">
        <f t="shared" si="12"/>
        <v>229</v>
      </c>
      <c r="B236" s="4">
        <f t="shared" si="15"/>
        <v>0.03</v>
      </c>
      <c r="C236" s="3">
        <f>G235/(C$2-A235)</f>
        <v>403.00089610546775</v>
      </c>
      <c r="D236" s="3">
        <f>(1/12)*$C$3*G235</f>
        <v>132.99029571480435</v>
      </c>
      <c r="E236" s="3">
        <f t="shared" si="13"/>
        <v>1900</v>
      </c>
      <c r="F236" s="3">
        <f t="shared" si="14"/>
        <v>1364.008808179728</v>
      </c>
      <c r="G236" s="3">
        <f>G235-C236-F236</f>
        <v>51429.108581636545</v>
      </c>
    </row>
    <row r="237" spans="1:7" x14ac:dyDescent="0.5">
      <c r="A237">
        <f t="shared" si="12"/>
        <v>230</v>
      </c>
      <c r="B237" s="4">
        <f t="shared" si="15"/>
        <v>0.03</v>
      </c>
      <c r="C237" s="3">
        <f>G236/(C$2-A236)</f>
        <v>392.5886151269965</v>
      </c>
      <c r="D237" s="3">
        <f>(1/12)*$C$3*G236</f>
        <v>128.57277145409134</v>
      </c>
      <c r="E237" s="3">
        <f t="shared" si="13"/>
        <v>1900</v>
      </c>
      <c r="F237" s="3">
        <f t="shared" si="14"/>
        <v>1378.8386134189122</v>
      </c>
      <c r="G237" s="3">
        <f>G236-C237-F237</f>
        <v>49657.681353090637</v>
      </c>
    </row>
    <row r="238" spans="1:7" x14ac:dyDescent="0.5">
      <c r="A238">
        <f t="shared" si="12"/>
        <v>231</v>
      </c>
      <c r="B238" s="4">
        <f t="shared" si="15"/>
        <v>0.03</v>
      </c>
      <c r="C238" s="3">
        <f>G237/(C$2-A237)</f>
        <v>381.98216425454336</v>
      </c>
      <c r="D238" s="3">
        <f>(1/12)*$C$3*G237</f>
        <v>124.14420338272657</v>
      </c>
      <c r="E238" s="3">
        <f t="shared" si="13"/>
        <v>1900</v>
      </c>
      <c r="F238" s="3">
        <f t="shared" si="14"/>
        <v>1393.8736323627299</v>
      </c>
      <c r="G238" s="3">
        <f>G237-C238-F238</f>
        <v>47881.825556473363</v>
      </c>
    </row>
    <row r="239" spans="1:7" x14ac:dyDescent="0.5">
      <c r="A239">
        <f t="shared" si="12"/>
        <v>232</v>
      </c>
      <c r="B239" s="4">
        <f t="shared" si="15"/>
        <v>0.03</v>
      </c>
      <c r="C239" s="3">
        <f>G238/(C$2-A238)</f>
        <v>371.17694229824315</v>
      </c>
      <c r="D239" s="3">
        <f>(1/12)*$C$3*G238</f>
        <v>119.70456389118338</v>
      </c>
      <c r="E239" s="3">
        <f t="shared" si="13"/>
        <v>1900</v>
      </c>
      <c r="F239" s="3">
        <f t="shared" si="14"/>
        <v>1409.1184938105735</v>
      </c>
      <c r="G239" s="3">
        <f>G238-C239-F239</f>
        <v>46101.53012036455</v>
      </c>
    </row>
    <row r="240" spans="1:7" x14ac:dyDescent="0.5">
      <c r="A240">
        <f t="shared" si="12"/>
        <v>233</v>
      </c>
      <c r="B240" s="4">
        <f t="shared" si="15"/>
        <v>0.03</v>
      </c>
      <c r="C240" s="3">
        <f>G239/(C$2-A239)</f>
        <v>360.16820406534805</v>
      </c>
      <c r="D240" s="3">
        <f>(1/12)*$C$3*G239</f>
        <v>115.25382530091136</v>
      </c>
      <c r="E240" s="3">
        <f t="shared" si="13"/>
        <v>1900</v>
      </c>
      <c r="F240" s="3">
        <f t="shared" si="14"/>
        <v>1424.5779706337407</v>
      </c>
      <c r="G240" s="3">
        <f>G239-C240-F240</f>
        <v>44316.783945665462</v>
      </c>
    </row>
    <row r="241" spans="1:7" x14ac:dyDescent="0.5">
      <c r="A241">
        <f t="shared" si="12"/>
        <v>234</v>
      </c>
      <c r="B241" s="4">
        <f t="shared" si="15"/>
        <v>0.03</v>
      </c>
      <c r="C241" s="3">
        <f>G240/(C$2-A240)</f>
        <v>348.95105469027925</v>
      </c>
      <c r="D241" s="3">
        <f>(1/12)*$C$3*G240</f>
        <v>110.79195986416364</v>
      </c>
      <c r="E241" s="3">
        <f t="shared" si="13"/>
        <v>1900</v>
      </c>
      <c r="F241" s="3">
        <f t="shared" si="14"/>
        <v>1440.2569854455571</v>
      </c>
      <c r="G241" s="3">
        <f>G240-C241-F241</f>
        <v>42527.575905529622</v>
      </c>
    </row>
    <row r="242" spans="1:7" x14ac:dyDescent="0.5">
      <c r="A242">
        <f t="shared" si="12"/>
        <v>235</v>
      </c>
      <c r="B242" s="4">
        <f t="shared" si="15"/>
        <v>0.03</v>
      </c>
      <c r="C242" s="3">
        <f>G241/(C$2-A241)</f>
        <v>337.52044369467956</v>
      </c>
      <c r="D242" s="3">
        <f>(1/12)*$C$3*G241</f>
        <v>106.31893976382403</v>
      </c>
      <c r="E242" s="3">
        <f t="shared" si="13"/>
        <v>1900</v>
      </c>
      <c r="F242" s="3">
        <f t="shared" si="14"/>
        <v>1456.1606165414964</v>
      </c>
      <c r="G242" s="3">
        <f>G241-C242-F242</f>
        <v>40733.894845293442</v>
      </c>
    </row>
    <row r="243" spans="1:7" x14ac:dyDescent="0.5">
      <c r="A243">
        <f t="shared" si="12"/>
        <v>236</v>
      </c>
      <c r="B243" s="4">
        <f t="shared" si="15"/>
        <v>0.03</v>
      </c>
      <c r="C243" s="3">
        <f>G242/(C$2-A242)</f>
        <v>325.87115876234753</v>
      </c>
      <c r="D243" s="3">
        <f>(1/12)*$C$3*G242</f>
        <v>101.83473711323359</v>
      </c>
      <c r="E243" s="3">
        <f t="shared" si="13"/>
        <v>1900</v>
      </c>
      <c r="F243" s="3">
        <f t="shared" si="14"/>
        <v>1472.2941041244189</v>
      </c>
      <c r="G243" s="3">
        <f>G242-C243-F243</f>
        <v>38935.729582406675</v>
      </c>
    </row>
    <row r="244" spans="1:7" x14ac:dyDescent="0.5">
      <c r="A244">
        <f t="shared" si="12"/>
        <v>237</v>
      </c>
      <c r="B244" s="4">
        <f t="shared" si="15"/>
        <v>0.03</v>
      </c>
      <c r="C244" s="3">
        <f>G243/(C$2-A243)</f>
        <v>313.99781921295704</v>
      </c>
      <c r="D244" s="3">
        <f>(1/12)*$C$3*G243</f>
        <v>97.339323956016671</v>
      </c>
      <c r="E244" s="3">
        <f t="shared" si="13"/>
        <v>1900</v>
      </c>
      <c r="F244" s="3">
        <f t="shared" si="14"/>
        <v>1488.6628568310264</v>
      </c>
      <c r="G244" s="3">
        <f>G243-C244-F244</f>
        <v>37133.068906362692</v>
      </c>
    </row>
    <row r="245" spans="1:7" x14ac:dyDescent="0.5">
      <c r="A245">
        <f t="shared" si="12"/>
        <v>238</v>
      </c>
      <c r="B245" s="4">
        <f t="shared" si="15"/>
        <v>0.03</v>
      </c>
      <c r="C245" s="3">
        <f>G244/(C$2-A244)</f>
        <v>301.89486915742026</v>
      </c>
      <c r="D245" s="3">
        <f>(1/12)*$C$3*G244</f>
        <v>92.832672265906723</v>
      </c>
      <c r="E245" s="3">
        <f t="shared" si="13"/>
        <v>1900</v>
      </c>
      <c r="F245" s="3">
        <f t="shared" si="14"/>
        <v>1505.272458576673</v>
      </c>
      <c r="G245" s="3">
        <f>G244-C245-F245</f>
        <v>35325.901578628604</v>
      </c>
    </row>
    <row r="246" spans="1:7" x14ac:dyDescent="0.5">
      <c r="A246">
        <f t="shared" si="12"/>
        <v>239</v>
      </c>
      <c r="B246" s="4">
        <f t="shared" si="15"/>
        <v>0.03</v>
      </c>
      <c r="C246" s="3">
        <f>G245/(C$2-A245)</f>
        <v>289.55657031662793</v>
      </c>
      <c r="D246" s="3">
        <f>(1/12)*$C$3*G245</f>
        <v>88.3147539465715</v>
      </c>
      <c r="E246" s="3">
        <f t="shared" si="13"/>
        <v>1900</v>
      </c>
      <c r="F246" s="3">
        <f t="shared" si="14"/>
        <v>1522.1286757368007</v>
      </c>
      <c r="G246" s="3">
        <f>G245-C246-F246</f>
        <v>33514.216332575175</v>
      </c>
    </row>
    <row r="247" spans="1:7" x14ac:dyDescent="0.5">
      <c r="A247">
        <f t="shared" si="12"/>
        <v>240</v>
      </c>
      <c r="B247" s="4">
        <f t="shared" si="15"/>
        <v>0.03</v>
      </c>
      <c r="C247" s="3">
        <f>G246/(C$2-A246)</f>
        <v>276.97699448409236</v>
      </c>
      <c r="D247" s="3">
        <f>(1/12)*$C$3*G246</f>
        <v>83.785540831437928</v>
      </c>
      <c r="E247" s="3">
        <f t="shared" si="13"/>
        <v>1900</v>
      </c>
      <c r="F247" s="3">
        <f t="shared" si="14"/>
        <v>1539.2374646844698</v>
      </c>
      <c r="G247" s="3">
        <f>G246-C247-F247</f>
        <v>31698.001873406611</v>
      </c>
    </row>
    <row r="248" spans="1:7" x14ac:dyDescent="0.5">
      <c r="A248">
        <f t="shared" si="12"/>
        <v>241</v>
      </c>
      <c r="B248" s="4">
        <f t="shared" si="15"/>
        <v>0.03</v>
      </c>
      <c r="C248" s="3">
        <f>G247/(C$2-A247)</f>
        <v>264.15001561172176</v>
      </c>
      <c r="D248" s="3">
        <f>(1/12)*$C$3*G247</f>
        <v>79.245004683516513</v>
      </c>
      <c r="E248" s="3">
        <f t="shared" si="13"/>
        <v>1900</v>
      </c>
      <c r="F248" s="3">
        <f t="shared" si="14"/>
        <v>1556.6049797047617</v>
      </c>
      <c r="G248" s="3">
        <f>G247-C248-F248</f>
        <v>29877.246878090125</v>
      </c>
    </row>
    <row r="249" spans="1:7" x14ac:dyDescent="0.5">
      <c r="A249">
        <f t="shared" si="12"/>
        <v>242</v>
      </c>
      <c r="B249" s="4">
        <f t="shared" si="15"/>
        <v>0.03</v>
      </c>
      <c r="C249" s="3">
        <f>G248/(C$2-A248)</f>
        <v>251.06930149655568</v>
      </c>
      <c r="D249" s="3">
        <f>(1/12)*$C$3*G248</f>
        <v>74.693117195225298</v>
      </c>
      <c r="E249" s="3">
        <f t="shared" si="13"/>
        <v>1900</v>
      </c>
      <c r="F249" s="3">
        <f t="shared" si="14"/>
        <v>1574.237581308219</v>
      </c>
      <c r="G249" s="3">
        <f>G248-C249-F249</f>
        <v>28051.939995285353</v>
      </c>
    </row>
    <row r="250" spans="1:7" x14ac:dyDescent="0.5">
      <c r="A250">
        <f t="shared" si="12"/>
        <v>243</v>
      </c>
      <c r="B250" s="4">
        <f t="shared" si="15"/>
        <v>0.03</v>
      </c>
      <c r="C250" s="3">
        <f>G249/(C$2-A249)</f>
        <v>237.72830504479111</v>
      </c>
      <c r="D250" s="3">
        <f>(1/12)*$C$3*G249</f>
        <v>70.129849988213365</v>
      </c>
      <c r="E250" s="3">
        <f t="shared" si="13"/>
        <v>1900</v>
      </c>
      <c r="F250" s="3">
        <f t="shared" si="14"/>
        <v>1592.1418449669954</v>
      </c>
      <c r="G250" s="3">
        <f>G249-C250-F250</f>
        <v>26222.069845273567</v>
      </c>
    </row>
    <row r="251" spans="1:7" x14ac:dyDescent="0.5">
      <c r="A251">
        <f t="shared" si="12"/>
        <v>244</v>
      </c>
      <c r="B251" s="4">
        <f t="shared" si="15"/>
        <v>0.03</v>
      </c>
      <c r="C251" s="3">
        <f>G250/(C$2-A250)</f>
        <v>224.12025508780826</v>
      </c>
      <c r="D251" s="3">
        <f>(1/12)*$C$3*G250</f>
        <v>65.555174613183908</v>
      </c>
      <c r="E251" s="3">
        <f t="shared" si="13"/>
        <v>1900</v>
      </c>
      <c r="F251" s="3">
        <f t="shared" si="14"/>
        <v>1610.3245702990077</v>
      </c>
      <c r="G251" s="3">
        <f>G250-C251-F251</f>
        <v>24387.625019886753</v>
      </c>
    </row>
    <row r="252" spans="1:7" x14ac:dyDescent="0.5">
      <c r="A252">
        <f t="shared" si="12"/>
        <v>245</v>
      </c>
      <c r="B252" s="4">
        <f t="shared" si="15"/>
        <v>0.03</v>
      </c>
      <c r="C252" s="3">
        <f>G251/(C$2-A251)</f>
        <v>210.23814672316166</v>
      </c>
      <c r="D252" s="3">
        <f>(1/12)*$C$3*G251</f>
        <v>60.969062549716874</v>
      </c>
      <c r="E252" s="3">
        <f t="shared" si="13"/>
        <v>1900</v>
      </c>
      <c r="F252" s="3">
        <f t="shared" si="14"/>
        <v>1628.7927907271214</v>
      </c>
      <c r="G252" s="3">
        <f>G251-C252-F252</f>
        <v>22548.59408243647</v>
      </c>
    </row>
    <row r="253" spans="1:7" x14ac:dyDescent="0.5">
      <c r="A253">
        <f t="shared" si="12"/>
        <v>246</v>
      </c>
      <c r="B253" s="4">
        <f t="shared" si="15"/>
        <v>0.03</v>
      </c>
      <c r="C253" s="3">
        <f>G252/(C$2-A252)</f>
        <v>196.07473115162148</v>
      </c>
      <c r="D253" s="3">
        <f>(1/12)*$C$3*G252</f>
        <v>56.371485206091165</v>
      </c>
      <c r="E253" s="3">
        <f t="shared" si="13"/>
        <v>1900</v>
      </c>
      <c r="F253" s="3">
        <f t="shared" si="14"/>
        <v>1647.5537836422873</v>
      </c>
      <c r="G253" s="3">
        <f>G252-C253-F253</f>
        <v>20704.965567642561</v>
      </c>
    </row>
    <row r="254" spans="1:7" x14ac:dyDescent="0.5">
      <c r="A254">
        <f t="shared" si="12"/>
        <v>247</v>
      </c>
      <c r="B254" s="4">
        <f t="shared" si="15"/>
        <v>0.03</v>
      </c>
      <c r="C254" s="3">
        <f>G253/(C$2-A253)</f>
        <v>181.62250497932072</v>
      </c>
      <c r="D254" s="3">
        <f>(1/12)*$C$3*G253</f>
        <v>51.762413919106393</v>
      </c>
      <c r="E254" s="3">
        <f t="shared" si="13"/>
        <v>1900</v>
      </c>
      <c r="F254" s="3">
        <f t="shared" si="14"/>
        <v>1666.615081101573</v>
      </c>
      <c r="G254" s="3">
        <f>G253-C254-F254</f>
        <v>18856.727981561668</v>
      </c>
    </row>
    <row r="255" spans="1:7" x14ac:dyDescent="0.5">
      <c r="A255">
        <f t="shared" si="12"/>
        <v>248</v>
      </c>
      <c r="B255" s="4">
        <f t="shared" si="15"/>
        <v>0.03</v>
      </c>
      <c r="C255" s="3">
        <f>G254/(C$2-A254)</f>
        <v>166.87369895187317</v>
      </c>
      <c r="D255" s="3">
        <f>(1/12)*$C$3*G254</f>
        <v>47.141819953904161</v>
      </c>
      <c r="E255" s="3">
        <f t="shared" si="13"/>
        <v>1900</v>
      </c>
      <c r="F255" s="3">
        <f t="shared" si="14"/>
        <v>1685.9844810942227</v>
      </c>
      <c r="G255" s="3">
        <f>G254-C255-F255</f>
        <v>17003.869801515571</v>
      </c>
    </row>
    <row r="256" spans="1:7" x14ac:dyDescent="0.5">
      <c r="A256">
        <f t="shared" si="12"/>
        <v>249</v>
      </c>
      <c r="B256" s="4">
        <f t="shared" si="15"/>
        <v>0.03</v>
      </c>
      <c r="C256" s="3">
        <f>G255/(C$2-A255)</f>
        <v>151.82026608496045</v>
      </c>
      <c r="D256" s="3">
        <f>(1/12)*$C$3*G255</f>
        <v>42.509674503788922</v>
      </c>
      <c r="E256" s="3">
        <f t="shared" si="13"/>
        <v>1900</v>
      </c>
      <c r="F256" s="3">
        <f t="shared" si="14"/>
        <v>1705.6700594112506</v>
      </c>
      <c r="G256" s="3">
        <f>G255-C256-F256</f>
        <v>15146.379476019361</v>
      </c>
    </row>
    <row r="257" spans="1:7" x14ac:dyDescent="0.5">
      <c r="A257">
        <f t="shared" si="12"/>
        <v>250</v>
      </c>
      <c r="B257" s="4">
        <f t="shared" si="15"/>
        <v>0.03</v>
      </c>
      <c r="C257" s="3">
        <f>G256/(C$2-A256)</f>
        <v>136.45386915332759</v>
      </c>
      <c r="D257" s="3">
        <f>(1/12)*$C$3*G256</f>
        <v>37.865948690048398</v>
      </c>
      <c r="E257" s="3">
        <f t="shared" si="13"/>
        <v>1900</v>
      </c>
      <c r="F257" s="3">
        <f t="shared" si="14"/>
        <v>1725.6801821566241</v>
      </c>
      <c r="G257" s="3">
        <f>G256-C257-F257</f>
        <v>13284.24542470941</v>
      </c>
    </row>
    <row r="258" spans="1:7" x14ac:dyDescent="0.5">
      <c r="A258">
        <f t="shared" si="12"/>
        <v>251</v>
      </c>
      <c r="B258" s="4">
        <f t="shared" si="15"/>
        <v>0.03</v>
      </c>
      <c r="C258" s="3">
        <f>G257/(C$2-A257)</f>
        <v>120.76586749735827</v>
      </c>
      <c r="D258" s="3">
        <f>(1/12)*$C$3*G257</f>
        <v>33.210613561773521</v>
      </c>
      <c r="E258" s="3">
        <f t="shared" si="13"/>
        <v>1900</v>
      </c>
      <c r="F258" s="3">
        <f t="shared" si="14"/>
        <v>1746.0235189408681</v>
      </c>
      <c r="G258" s="3">
        <f>G257-C258-F258</f>
        <v>11417.456038271182</v>
      </c>
    </row>
    <row r="259" spans="1:7" x14ac:dyDescent="0.5">
      <c r="A259">
        <f t="shared" si="12"/>
        <v>252</v>
      </c>
      <c r="B259" s="4">
        <f t="shared" si="15"/>
        <v>0.03</v>
      </c>
      <c r="C259" s="3">
        <f>G258/(C$2-A258)</f>
        <v>104.74730310340534</v>
      </c>
      <c r="D259" s="3">
        <f>(1/12)*$C$3*G258</f>
        <v>28.543640095677951</v>
      </c>
      <c r="E259" s="3">
        <f t="shared" si="13"/>
        <v>1900</v>
      </c>
      <c r="F259" s="3">
        <f t="shared" si="14"/>
        <v>1766.7090568009166</v>
      </c>
      <c r="G259" s="3">
        <f>G258-C259-F259</f>
        <v>9545.9996783668594</v>
      </c>
    </row>
    <row r="260" spans="1:7" x14ac:dyDescent="0.5">
      <c r="A260">
        <f t="shared" si="12"/>
        <v>253</v>
      </c>
      <c r="B260" s="4">
        <f t="shared" si="15"/>
        <v>0.03</v>
      </c>
      <c r="C260" s="3">
        <f>G259/(C$2-A259)</f>
        <v>88.388885910804248</v>
      </c>
      <c r="D260" s="3">
        <f>(1/12)*$C$3*G259</f>
        <v>23.864999195917143</v>
      </c>
      <c r="E260" s="3">
        <f t="shared" si="13"/>
        <v>1900</v>
      </c>
      <c r="F260" s="3">
        <f t="shared" si="14"/>
        <v>1787.7461148932787</v>
      </c>
      <c r="G260" s="3">
        <f>G259-C260-F260</f>
        <v>7669.8646775627758</v>
      </c>
    </row>
    <row r="261" spans="1:7" x14ac:dyDescent="0.5">
      <c r="A261">
        <f t="shared" si="12"/>
        <v>254</v>
      </c>
      <c r="B261" s="4">
        <f t="shared" si="15"/>
        <v>0.03</v>
      </c>
      <c r="C261" s="3">
        <f>G260/(C$2-A260)</f>
        <v>71.680978294979212</v>
      </c>
      <c r="D261" s="3">
        <f>(1/12)*$C$3*G260</f>
        <v>19.174661693906938</v>
      </c>
      <c r="E261" s="3">
        <f t="shared" si="13"/>
        <v>1900</v>
      </c>
      <c r="F261" s="3">
        <f t="shared" si="14"/>
        <v>1809.1443600111138</v>
      </c>
      <c r="G261" s="3">
        <f>G260-C261-F261</f>
        <v>5789.0393392566821</v>
      </c>
    </row>
    <row r="262" spans="1:7" x14ac:dyDescent="0.5">
      <c r="A262">
        <f t="shared" si="12"/>
        <v>255</v>
      </c>
      <c r="B262" s="4">
        <f t="shared" si="15"/>
        <v>0.03</v>
      </c>
      <c r="C262" s="3">
        <f>G261/(C$2-A261)</f>
        <v>54.613578672232848</v>
      </c>
      <c r="D262" s="3">
        <f>(1/12)*$C$3*G261</f>
        <v>14.472598348141704</v>
      </c>
      <c r="E262" s="3">
        <f t="shared" si="13"/>
        <v>1900</v>
      </c>
      <c r="F262" s="3">
        <f t="shared" si="14"/>
        <v>1830.9138229796254</v>
      </c>
      <c r="G262" s="3">
        <f>G261-C262-F262</f>
        <v>3903.5119376048242</v>
      </c>
    </row>
    <row r="263" spans="1:7" x14ac:dyDescent="0.5">
      <c r="A263">
        <f t="shared" si="12"/>
        <v>256</v>
      </c>
      <c r="B263" s="4">
        <f t="shared" si="15"/>
        <v>0.03</v>
      </c>
      <c r="C263" s="3">
        <f>G262/(C$2-A262)</f>
        <v>37.176304167664995</v>
      </c>
      <c r="D263" s="3">
        <f>(1/12)*$C$3*G262</f>
        <v>9.758779844012059</v>
      </c>
      <c r="E263" s="3">
        <f t="shared" si="13"/>
        <v>1900</v>
      </c>
      <c r="F263" s="3">
        <f t="shared" si="14"/>
        <v>1853.064915988323</v>
      </c>
      <c r="G263" s="3">
        <f>G262-C263-F263</f>
        <v>2013.2707174488362</v>
      </c>
    </row>
    <row r="264" spans="1:7" x14ac:dyDescent="0.5">
      <c r="A264">
        <f t="shared" si="12"/>
        <v>257</v>
      </c>
      <c r="B264" s="4">
        <f t="shared" si="15"/>
        <v>0.03</v>
      </c>
      <c r="C264" s="3">
        <f>G263/(C$2-A263)</f>
        <v>19.358372283161888</v>
      </c>
      <c r="D264" s="3">
        <f>(1/12)*$C$3*G263</f>
        <v>5.0331767936220899</v>
      </c>
      <c r="E264" s="3">
        <f t="shared" si="13"/>
        <v>1900</v>
      </c>
      <c r="F264" s="3">
        <f t="shared" si="14"/>
        <v>1875.608450923216</v>
      </c>
      <c r="G264" s="3">
        <f>G263-C264-F264</f>
        <v>118.30389424245823</v>
      </c>
    </row>
    <row r="265" spans="1:7" x14ac:dyDescent="0.5">
      <c r="A265">
        <f t="shared" si="12"/>
        <v>258</v>
      </c>
      <c r="B265" s="4">
        <f t="shared" si="15"/>
        <v>0.03</v>
      </c>
      <c r="C265" s="3">
        <f>G264/(C$2-A264)</f>
        <v>1.1485814974995945</v>
      </c>
      <c r="D265" s="3">
        <f>(1/12)*$C$3*G264</f>
        <v>0.29575973560614555</v>
      </c>
      <c r="F265" s="3">
        <v>117.16</v>
      </c>
      <c r="G265" s="3">
        <f>G264-C265-F265</f>
        <v>-4.687255041361027E-3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Lineaire Hypotheek</vt:lpstr>
      <vt:lpstr>Lineaire Hypotheek + Sneeuwbal </vt:lpstr>
      <vt:lpstr>Vanuit Vaste Maandlast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2023-02-17T12:26:32Z</dcterms:created>
  <dcterms:modified xsi:type="dcterms:W3CDTF">2023-02-17T12:26:44Z</dcterms:modified>
</cp:coreProperties>
</file>